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ΕΚΛΕΓΟΝΤΑΙ" sheetId="1" r:id="rId1"/>
  </sheets>
  <definedNames>
    <definedName name="_xlnm._FilterDatabase" localSheetId="0" hidden="1">'ΕΚΛΕΓΟΝΤΑΙ'!$A$1:$L$84</definedName>
  </definedNames>
  <calcPr fullCalcOnLoad="1"/>
</workbook>
</file>

<file path=xl/sharedStrings.xml><?xml version="1.0" encoding="utf-8"?>
<sst xmlns="http://schemas.openxmlformats.org/spreadsheetml/2006/main" count="671" uniqueCount="263">
  <si>
    <t>ΣΧΟΛΕΙΟ</t>
  </si>
  <si>
    <t>Α.Μ.</t>
  </si>
  <si>
    <t>ΦΥΛΟ</t>
  </si>
  <si>
    <t>ΕΠΩΝΥΜΟ</t>
  </si>
  <si>
    <t>ΟΝΟΜΑ</t>
  </si>
  <si>
    <t>ΠΑΤΡΩΝΥΜΟ</t>
  </si>
  <si>
    <t>ΚΛΑΔΟΣ</t>
  </si>
  <si>
    <t>ΝΥΝ</t>
  </si>
  <si>
    <t>ΙΔΙΟΣ</t>
  </si>
  <si>
    <t>HTAN KAI ΠΡΙΝ</t>
  </si>
  <si>
    <t>1ο ΓΕΝΙΚΟ ΛΥΚΕΙΟ ΑΓΡΙΝΙΟΥ</t>
  </si>
  <si>
    <t>Α</t>
  </si>
  <si>
    <t>ΣΚΑΦΙΔΑΣ</t>
  </si>
  <si>
    <t>ΑΘΑΝΑΣΙΟΣ</t>
  </si>
  <si>
    <t>ΚΩΝΣΤΑΝΤΙΝΟΣ</t>
  </si>
  <si>
    <t>ΠΕ11</t>
  </si>
  <si>
    <t>1ο ΓΕΝΙΚΟ ΛΥΚΕΙΟ ΜΕΣΟΛΟΓΓΙΟΥ</t>
  </si>
  <si>
    <t>ΞΟΥΡΓΙΑΣ</t>
  </si>
  <si>
    <t>ΣΠΥΡΙΔΩΝ</t>
  </si>
  <si>
    <t>ΧΡΗΣΤΟΣ</t>
  </si>
  <si>
    <t>ΠΕ19</t>
  </si>
  <si>
    <t>1ο ΓΕΝΙΚΟ ΛΥΚΕΙΟ ΝΑΥΠΑΚΤΟΥ</t>
  </si>
  <si>
    <t>ΠΙΤΣΙΑΚΚΑΣ</t>
  </si>
  <si>
    <t>ΠΕΤΡΟΣ</t>
  </si>
  <si>
    <t>ΠΑΝΤΕΛΗΣ</t>
  </si>
  <si>
    <t>ΠΕ02</t>
  </si>
  <si>
    <t>Θ</t>
  </si>
  <si>
    <t>1ο ΓΥΜΝΑΣΙΟ ΑΓΡΙΝΙΟΥ</t>
  </si>
  <si>
    <t>ΚΑΒΑΛΛΑΡΗΣ</t>
  </si>
  <si>
    <t>ΙΩΑΝΝΗΣ</t>
  </si>
  <si>
    <t>ΠΕ04.05</t>
  </si>
  <si>
    <t>1ο ΓΥΜΝΑΣΙΟ ΜΕΣΟΛΟΓΓΙΟΥ</t>
  </si>
  <si>
    <t>ΓΙΩΤΗΣ</t>
  </si>
  <si>
    <t>ΑΣΗΜΑΚΗΣ</t>
  </si>
  <si>
    <t>ΖΩΗΣ</t>
  </si>
  <si>
    <t>1ο ΓΥΜΝΑΣΙΟ ΝΑΥΠΑΚΤΟΥ</t>
  </si>
  <si>
    <t>ΤΕΦΑΣ</t>
  </si>
  <si>
    <t>ΣΩΤΗΡΙΟΣ</t>
  </si>
  <si>
    <t>1ο ΕΠΑ.Λ. ΑΓΡΙΝΙΟΥ</t>
  </si>
  <si>
    <t>ΠΑΠΟΥΤΣΗΣ</t>
  </si>
  <si>
    <t>ΦΩΤΙΟΣ</t>
  </si>
  <si>
    <t>ΕΥΑΓΓΕΛΟΣ</t>
  </si>
  <si>
    <t>ΠΕ17.02</t>
  </si>
  <si>
    <t>2ο ΓΕΝΙΚΟ ΛΥΚΕΙΟ ΑΓΡΙΝΙΟΥ</t>
  </si>
  <si>
    <t>ΑΓΓΕΛΟΠΟΥΛΟΣ</t>
  </si>
  <si>
    <t>ΒΑΣΙΛΕΙΟΣ</t>
  </si>
  <si>
    <t>ΠΕ03</t>
  </si>
  <si>
    <t>2ο ΓΕΝΙΚΟ ΛΥΚΕΙΟ ΜΕΣΟΛΟΓΓΙΟΥ</t>
  </si>
  <si>
    <t>ΤΡΙΑΝΤΑΦΥΛΛΟΥ</t>
  </si>
  <si>
    <t>ΔΗΜΗΤΡΙΟΣ</t>
  </si>
  <si>
    <t>ΠΑΥΛΟΣ</t>
  </si>
  <si>
    <t>2ο ΓΕΝΙΚΟ ΛΥΚΕΙΟ ΝΑΥΠΑΚΤΟΥ</t>
  </si>
  <si>
    <t>ΜΠΑΡΜΠΟΠΟΥΛΟΣ</t>
  </si>
  <si>
    <t>ΓΕΩΡΓΙΟΣ</t>
  </si>
  <si>
    <t>2ο ΓΥΜΝΑΣΙΟ ΑΓΡΙΝΙΟΥ</t>
  </si>
  <si>
    <t>ΒΑΡΔΙΑΣ</t>
  </si>
  <si>
    <t>ΕΥΣΤΑΘΙΟΣ</t>
  </si>
  <si>
    <t>ΠΕ04.01</t>
  </si>
  <si>
    <t>2ο ΓΥΜΝΑΣΙΟ ΜΕΣΟΛΟΓΓΙΟΥ</t>
  </si>
  <si>
    <t>ΖΑΒΙΤΣΑΝΑΚΗΣ</t>
  </si>
  <si>
    <t>ΠΑΝΑΓΙΩΤΗΣ</t>
  </si>
  <si>
    <t>ΕΛΠΙΔΟΦΟΡΟΣ</t>
  </si>
  <si>
    <t>2ο ΓΥΜΝΑΣΙΟ ΝΑΥΠΑΚΤΟΥ</t>
  </si>
  <si>
    <t>ΜΠΕΚΟΣ</t>
  </si>
  <si>
    <t>ΑΝΤΩΝΙΟΣ</t>
  </si>
  <si>
    <t>ΠΕ20</t>
  </si>
  <si>
    <t>2ο ΕΠΑ.Λ. ΑΓΡΙΝΙΟΥ</t>
  </si>
  <si>
    <t>ΦΛΩΡΟΠΟΥΛΟΣ</t>
  </si>
  <si>
    <t>ΝΙΚΟΛΑΟΣ</t>
  </si>
  <si>
    <t>ΠΕ09</t>
  </si>
  <si>
    <t>3ο ΓΕΝΙΚΟ ΛΥΚΕΙΟ ΑΓΡΙΝΙΟΥ</t>
  </si>
  <si>
    <t>ΠΙΤΣΑΣ</t>
  </si>
  <si>
    <t>3ο ΓΥΜΝΑΣΙΟ ΑΓΡΙΝΙΟΥ</t>
  </si>
  <si>
    <t>ΑΔΑΜΗΣ</t>
  </si>
  <si>
    <t>ΕΥΘΥΜΙΟΣ</t>
  </si>
  <si>
    <t>3ο ΓΥΜΝΑΣΙΟ ΝΑΥΠΑΚΤΟΥ</t>
  </si>
  <si>
    <t>4ο ΓΕΝΙΚΟ ΛΥΚΕΙΟ ΑΓΡΙΝΙΟΥ</t>
  </si>
  <si>
    <t>ΓΙΑΝΝΑΚΑΣ</t>
  </si>
  <si>
    <t>4ο ΓΥΜΝΑΣΙΟ ΑΓΡΙΝΙΟΥ</t>
  </si>
  <si>
    <t>ΖΟΡΜΠΑ</t>
  </si>
  <si>
    <t>ΒΗΣΣΑΡΙΑ</t>
  </si>
  <si>
    <t>5ο ΓΕΝΙΚΟ ΛΥΚΕΙΟ ΑΓΡΙΝΙΟΥ</t>
  </si>
  <si>
    <t>ΙΣΚΟΥ-ΝΙΚΟΥ</t>
  </si>
  <si>
    <t>ΑΡΓΥΡΟΥΛΑ</t>
  </si>
  <si>
    <t>ΧΑΡΙΛΑΟΣ</t>
  </si>
  <si>
    <t>5ο ΓΥΜΝΑΣΙΟ ΑΓΡΙΝΙΟΥ</t>
  </si>
  <si>
    <t>ΓΡΑΜΜΕΝΟΣ</t>
  </si>
  <si>
    <t>6ο ΓΕΝΙΚΟ ΛΥΚΕΙΟ ΑΓΡΙΝΙΟΥ</t>
  </si>
  <si>
    <t>ΜΠΕΚΟΥΛΗ</t>
  </si>
  <si>
    <t>ΕΥΔΟΞΙΑ</t>
  </si>
  <si>
    <t>6ο ΓΥΜΝΑΣΙΟ ΑΓΡΙΝΙΟΥ</t>
  </si>
  <si>
    <t>ΣΑΒΒΑΣ</t>
  </si>
  <si>
    <t>7ο ΓΥΜΝΑΣΙΟ ΑΓΡΙΝΙΟΥ</t>
  </si>
  <si>
    <t>ΚΟΜΠΟΡΟΖΟΣ</t>
  </si>
  <si>
    <t>ΧΡΙΣΤΟΦΟΡΟΣ</t>
  </si>
  <si>
    <t>ΓΕΝΙΚΟ ΛΥΚΕΙΟ ΑΙΤΩΛΙΚΟΥ</t>
  </si>
  <si>
    <t>ΦΡΑΓΚΑΝΑΣΤΑΣΗΣ</t>
  </si>
  <si>
    <t>ΑΝΑΣΤΑΣΙΟΣ</t>
  </si>
  <si>
    <t>ΓΕΝΙΚΟ ΛΥΚΕΙΟ ΑΜΦΙΛΟΧΙΑΣ</t>
  </si>
  <si>
    <t>ΜΠΕΣΤΗΤΖΑΝΟΥ</t>
  </si>
  <si>
    <t>ΠΗΝΕΛΟΠΗ</t>
  </si>
  <si>
    <t>ΓΕΝΙΚΟ ΛΥΚΕΙΟ ΑΣΤΑΚΟΥ</t>
  </si>
  <si>
    <t>ΠΑΤΣΕΛΑΣ</t>
  </si>
  <si>
    <t>ΓΕΝΙΚΟ ΛΥΚΕΙΟ ΒΟΝΙΤΣΑΣ</t>
  </si>
  <si>
    <t>ΛΙΑΚΟΠΟΥΛΟΣ</t>
  </si>
  <si>
    <t>ΘΕΟΔΩΡΟΣ</t>
  </si>
  <si>
    <t>ΓΕΝΙΚΟ ΛΥΚΕΙΟ ΓΑΒΑΛΟΥΣ</t>
  </si>
  <si>
    <t>ΓΚΟΥΒΕΛΟΥ</t>
  </si>
  <si>
    <t>ΜΑΡΙΑ</t>
  </si>
  <si>
    <t>ΓΡΗΓΟΡΙΟΣ</t>
  </si>
  <si>
    <t>ΓΕΝΙΚΟ ΛΥΚΕΙΟ ΕΜΠΕΣΟΥ</t>
  </si>
  <si>
    <t>ΠΑΠΠΑΣ</t>
  </si>
  <si>
    <t>ΒΑΙΟΣ</t>
  </si>
  <si>
    <t>ΠΕ01</t>
  </si>
  <si>
    <t>ΓΕΝΙΚΟ ΛΥΚΕΙΟ ΕΥΗΝΟΧΩΡΙΟΥ</t>
  </si>
  <si>
    <t>ΚΑΖΑΝΤΖΗΣ</t>
  </si>
  <si>
    <t>ΓΕΝΙΚΟ ΛΥΚΕΙΟ ΘΕΡΜΟΥ</t>
  </si>
  <si>
    <t>ΖΑΡΑΒΙΝΑΣ</t>
  </si>
  <si>
    <t>ΜΙΧΑΗΛ</t>
  </si>
  <si>
    <t>ΣΩΚΡΑΤΗΣ</t>
  </si>
  <si>
    <t>ΓΕΝΙΚΟ ΛΥΚΕΙΟ ΚΑΤΟΥΝΑΣ</t>
  </si>
  <si>
    <t>ΝΤΑΛΑΠΕΡΑΣ</t>
  </si>
  <si>
    <t>ΑΠΟΣΤΟΛΟΣ</t>
  </si>
  <si>
    <t>ΓΕΝΙΚΟ ΛΥΚΕΙΟ ΜΑΤΑΡΑΓΚΑΣ</t>
  </si>
  <si>
    <t>ΖΕΛΟΣ</t>
  </si>
  <si>
    <t>ΛΕΩΝΙΔΑΣ</t>
  </si>
  <si>
    <t>ΓΕΝΙΚΟ ΛΥΚΕΙΟ ΜΥΤΙΚΑ</t>
  </si>
  <si>
    <t>ΠΟΛΙΤΗΣ</t>
  </si>
  <si>
    <t>ΓΕΝΙΚΟ ΛΥΚΕΙΟ ΝΕΟΧΩΡΙΟΥ</t>
  </si>
  <si>
    <t>ΛΙΑΠΙΚΟΣ</t>
  </si>
  <si>
    <t>ΗΛΙΑΣ</t>
  </si>
  <si>
    <t>ΓΕΝΙΚΟ ΛΥΚΕΙΟ ΠΑΝΑΙΤΩΛΙΟΥ</t>
  </si>
  <si>
    <t>ΧΡΙΣΤΟΓΙΑΝΝΗΣ</t>
  </si>
  <si>
    <t>ΓΕΝΙΚΟ ΛΥΚΕΙΟ ΠΑΡΑΒΟΛΑΣ</t>
  </si>
  <si>
    <t>ΚΑΛΟΓΕΡΑΣ</t>
  </si>
  <si>
    <t>ΠΕ18.02</t>
  </si>
  <si>
    <t>ΓΥΜΝΑΣΙΟ ΑΓΙΟΥ ΒΛΑΣΙΟΥ</t>
  </si>
  <si>
    <t>ΒΑΡΣΟΣ</t>
  </si>
  <si>
    <t>ΓΥΜΝΑΣΙΟ ΑΓΙΟΥ ΚΩΝΣΤΑΝΤΙΝΟΥ</t>
  </si>
  <si>
    <t>ΚΟΥΡΤΗ</t>
  </si>
  <si>
    <t>ΠΕ06</t>
  </si>
  <si>
    <t>ΓΥΜΝΑΣΙΟ ΑΙΤΩΛΙΚΟΥ</t>
  </si>
  <si>
    <t>ΚΟΤΣΑΛΟΣ</t>
  </si>
  <si>
    <t>ΓΥΜΝΑΣΙΟ ΑΜΦΙΛΟΧΙΑΣ</t>
  </si>
  <si>
    <t>ΤΣΟΥΝΗΣ</t>
  </si>
  <si>
    <t>ΦΙΛΙΠΠΟΣ</t>
  </si>
  <si>
    <t>ΓΥΜΝΑΣΙΟ ΑΝΤΙΡΡΙΟΥ</t>
  </si>
  <si>
    <t>ΚΟΥΤΣΟΓΙΑΝΝΗ</t>
  </si>
  <si>
    <t>ΙΩΑΝΝΑ</t>
  </si>
  <si>
    <t>ΓΥΜΝΑΣΙΟ ΑΣΤΑΚΟΥ</t>
  </si>
  <si>
    <t>ΚΟΥΝΤΟΥΡΗΣ</t>
  </si>
  <si>
    <t>ΘΩΜΑΣ</t>
  </si>
  <si>
    <t>ΓΥΜΝΑΣΙΟ ΒΟΝΙΤΣΑΣ</t>
  </si>
  <si>
    <t>ΓΚΟΥΜΟΥΔΗΣ</t>
  </si>
  <si>
    <t>ΓΥΜΝΑΣΙΟ ΓΑΒΑΛΟΥΣ</t>
  </si>
  <si>
    <t>ΔΑΝΙΑΣ</t>
  </si>
  <si>
    <t>ΓΥΜΝΑΣΙΟ ΓΟΥΡΙΑΣ</t>
  </si>
  <si>
    <t>ΚΑΡΥΜΠΑΛΗΣ</t>
  </si>
  <si>
    <t>ΓΥΜΝΑΣΙΟ ΕΜΠΕΣΟΥ</t>
  </si>
  <si>
    <t>ΣΠΑΗΣ</t>
  </si>
  <si>
    <t>ΣΤΕΦΑΝΟΣ</t>
  </si>
  <si>
    <t>ΓΥΜΝΑΣΙΟ ΕΥΗΝΟΧΩΡΙΟΥ</t>
  </si>
  <si>
    <t>ΓΕΩΡΓΙΟΥ</t>
  </si>
  <si>
    <t>ΣΥΜΕΩΝ</t>
  </si>
  <si>
    <t>ΠΕ12.08</t>
  </si>
  <si>
    <t>ΓΥΜΝΑΣΙΟ ΘΕΡΜΟΥ</t>
  </si>
  <si>
    <t>ΣΥΡΡΟΥ</t>
  </si>
  <si>
    <t>ΑΓΛΑΙΑ</t>
  </si>
  <si>
    <t>ΔΙΑΜΑΝΤΗΣ</t>
  </si>
  <si>
    <t>ΓΥΜΝΑΣΙΟ ΚΑΙΝΟΥΡΓΙΟΥ</t>
  </si>
  <si>
    <t>ΤΣΙΠΑΣ</t>
  </si>
  <si>
    <t>ΠΕ04.04</t>
  </si>
  <si>
    <t>ΓΥΜΝΑΣΙΟ ΚΑΛΥΒΙΩΝ</t>
  </si>
  <si>
    <t>ΒΑΡΡΑΣ</t>
  </si>
  <si>
    <t>ΓΥΜΝΑΣΙΟ ΚΑΝΔΗΛΑΣ</t>
  </si>
  <si>
    <t>ΝΙΚΑ</t>
  </si>
  <si>
    <t>ΕΥΔΟΚΙΑ</t>
  </si>
  <si>
    <t>ΓΥΜΝΑΣΙΟ ΚΑΤΟΥΝΑΣ</t>
  </si>
  <si>
    <t>ΠΑΠΑΘΑΝΑΣΙΟΥ</t>
  </si>
  <si>
    <t>ΓΥΜΝΑΣΙΟ ΚΑΤΟΧΗΣ</t>
  </si>
  <si>
    <t>ΔΡΑΓΓΑΝΑ</t>
  </si>
  <si>
    <t>ΖΩΙΤΣΑ</t>
  </si>
  <si>
    <t>ΓΥΜΝΑΣΙΟ ΛΕΠΕΝΟΥΣ</t>
  </si>
  <si>
    <t>ΘΕΤΑΚΗΣ</t>
  </si>
  <si>
    <t>ΔΡΟΣΟΣ</t>
  </si>
  <si>
    <t>ΓΥΜΝΑΣΙΟ ΛΟΥΤΡΟΥ</t>
  </si>
  <si>
    <t>ΤΣΟΜΠΟΥ</t>
  </si>
  <si>
    <t>ΛΑΜΠΡΙΝΗ</t>
  </si>
  <si>
    <t>ΓΥΜΝΑΣΙΟ ΜΑΛΕΣΙΑΔΑΣ</t>
  </si>
  <si>
    <t>ΣΤΑΜΑΤΗΣ</t>
  </si>
  <si>
    <t>ΓΥΜΝΑΣΙΟ ΜΑΤΑΡΑΓΚΑΣ</t>
  </si>
  <si>
    <t>ΑΛΕΞΑΝΔΡΗΣ</t>
  </si>
  <si>
    <t>ΠΕ18.17</t>
  </si>
  <si>
    <t>ΓΥΜΝΑΣΙΟ ΜΟΝΑΣΤΗΡΑΚΙΟΥ</t>
  </si>
  <si>
    <t>ΚΑΡΑΓΕΩΡΓΟΣ</t>
  </si>
  <si>
    <t>ΓΥΜΝΑΣΙΟ ΝΕΑΠΟΛΗΣ</t>
  </si>
  <si>
    <t>ΠΑΠΑΣΩΤΗΡΗΣ</t>
  </si>
  <si>
    <t>ΓΥΜΝΑΣΙΟ ΝΕΟΧΩΡΙΟΥ</t>
  </si>
  <si>
    <t>ΓΟΥΒΕΛΗΣ</t>
  </si>
  <si>
    <t>ΓΥΜΝΑΣΙΟ ΠΑΛΑΙΡΟΥ με ΛΤ</t>
  </si>
  <si>
    <t>ΔΑΓΛΑΣ</t>
  </si>
  <si>
    <t>ΝΑΠΟΛΕΩΝ</t>
  </si>
  <si>
    <t>ΓΥΜΝΑΣΙΟ ΠΑΝΑΙΤΩΛΙΟΥ</t>
  </si>
  <si>
    <t>ΜΑΡΓΑΡΑ</t>
  </si>
  <si>
    <t>ΘΕΟΔΩΡΑ</t>
  </si>
  <si>
    <t>ΠΕ10</t>
  </si>
  <si>
    <t>ΓΥΜΝΑΣΙΟ ΠΑΡΑΒΟΛΑΣ</t>
  </si>
  <si>
    <t>ΑΓΓΕΛΑΚΗΣ</t>
  </si>
  <si>
    <t>ΓΥΜΝΑΣΙΟ ΦΥΤΕΙΩΝ με ΛΤ</t>
  </si>
  <si>
    <t>ΒΛΑΧΟΥ</t>
  </si>
  <si>
    <t>ΕΥΑΓΓΕΛΙΑ</t>
  </si>
  <si>
    <t>Ε.Κ. ΑΓΡΙΝΙΟΥ</t>
  </si>
  <si>
    <t>ΣΥΡΟΚΟΥ</t>
  </si>
  <si>
    <t>ΕΛΕΝΗ</t>
  </si>
  <si>
    <t>ΠΕ18.12</t>
  </si>
  <si>
    <t>Ε.Κ. ΜΕΣΟΛΟΓΓΙΟΥ</t>
  </si>
  <si>
    <t>ΣΩΤΗΡΗΣ</t>
  </si>
  <si>
    <t>Ε.Κ. ΝΑΥΠΑΚΤΟΥ</t>
  </si>
  <si>
    <t>ΜΑΚΡΥΓΙΩΡΓΟΣ</t>
  </si>
  <si>
    <t>ΠΕ17.06</t>
  </si>
  <si>
    <t>ΕΕΕΕΚ ΑΓΡΙΝΙΟΥ</t>
  </si>
  <si>
    <t>ΓΑΛΑΝΗΣ</t>
  </si>
  <si>
    <t>ΠΕ70</t>
  </si>
  <si>
    <t>ΕΕΕΕΚ ΝΑΥΠΑΚΤΟΥ</t>
  </si>
  <si>
    <t>ΚΑΡΒΟΥΝΗΣ</t>
  </si>
  <si>
    <t>ΕΙΔΙΚΟ ΕΠΑΓΓΕΛΜΑΤΙΚΟ ΓΥΜΝΑΣΙΟ ΑΓΡΙΝΙΟΥ</t>
  </si>
  <si>
    <t>ΦΑΝΑΡΙΩΤΗΣ</t>
  </si>
  <si>
    <t>ΑΝΔΡΕΑΣ</t>
  </si>
  <si>
    <t>ΕΠΑ.Λ. ΑΜΦΙΛΟΧΙΑΣ</t>
  </si>
  <si>
    <t>ΔΡΑΚΟΣ</t>
  </si>
  <si>
    <t>ΕΠΑ.Λ. ΒΟΝΙΤΣΑΣ</t>
  </si>
  <si>
    <t>ΜΠΛΕΤΣΟΣ</t>
  </si>
  <si>
    <t>ΕΠΑ.Λ. ΚΑΙΝΟΥΡΓΙΟΥ</t>
  </si>
  <si>
    <t>ΤΣΙΚΡΙΤΕΑΣ</t>
  </si>
  <si>
    <t>ΕΠΑ.Λ. ΚΑΤΟΧΗΣ</t>
  </si>
  <si>
    <t>ΑΡΑΧΩΒΙΤΗΣ</t>
  </si>
  <si>
    <t>ΑΔΑΜ</t>
  </si>
  <si>
    <t>ΠΕ12.04</t>
  </si>
  <si>
    <t>ΕΠΑ.Λ. ΜΑΚΡΥΝΕΙΑΣ</t>
  </si>
  <si>
    <t>ΒΟΥΛΓΑΡΗ</t>
  </si>
  <si>
    <t>ΧΡΙΣΤΙΝΑ</t>
  </si>
  <si>
    <t>ΠΕ17.03</t>
  </si>
  <si>
    <t>ΕΠΑ.Λ. ΜΕΣΟΛΟΓΓΙΟΥ</t>
  </si>
  <si>
    <t>ΚΡΙΝΤΑΣ</t>
  </si>
  <si>
    <t>ΠΕ17.04</t>
  </si>
  <si>
    <t>ΕΠΑ.Λ. ΝΑΥΠΑΚΤΟΥ</t>
  </si>
  <si>
    <t>ΠΑΤΣΙΟΥ</t>
  </si>
  <si>
    <t>ΕΣΠΕΡΙΝΟ ΓΥΜΝΑΣΙΟ ΑΓΡΙΝΙΟΥ με ΛΤ</t>
  </si>
  <si>
    <t>ΛΑΝΑΡΑΣ</t>
  </si>
  <si>
    <t>ΕΣΠΕΡΙΝΟ ΓΥΜΝΑΣΙΟ ΜΕΣΟΛΟΓΓΙΟΥ</t>
  </si>
  <si>
    <t>ΚΑΡΑΤΖΟΓΛΟΥ</t>
  </si>
  <si>
    <t>ΧΡΥΣΑΝΘΗ</t>
  </si>
  <si>
    <t>ΕΣΠΕΡΙΝΟ ΕΠΑ.Λ. ΑΓΡΙΝΙΟΥ</t>
  </si>
  <si>
    <t>ΠΑΠΑΣΑΒΒΑΣ</t>
  </si>
  <si>
    <t>ΑΡΙΣΤΟΤΕΛΗΣ</t>
  </si>
  <si>
    <t>ΠΕ12.05</t>
  </si>
  <si>
    <t>ΜΟΥΣΙΚΟ ΓΥΜΝΑΣΙΟ ΑΓΡΙΝΙΟΥ με ΛΤ</t>
  </si>
  <si>
    <t>ΜΑΔΙΑ</t>
  </si>
  <si>
    <t>ΠΑΡΑΣΚΕΥΗ</t>
  </si>
  <si>
    <t>ΠΕ04.03</t>
  </si>
  <si>
    <t>ΠΕ13</t>
  </si>
  <si>
    <t>ΠΕ18.14</t>
  </si>
  <si>
    <t>ΠΕ12.01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</si>
</sst>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39" fillId="33" borderId="10" xfId="33" applyFont="1" applyFill="1" applyBorder="1" applyAlignment="1">
      <alignment horizontal="center"/>
      <protection/>
    </xf>
    <xf numFmtId="0" fontId="39" fillId="33" borderId="0" xfId="0" applyFont="1" applyFill="1" applyBorder="1" applyAlignment="1">
      <alignment horizontal="center"/>
    </xf>
    <xf numFmtId="0" fontId="39" fillId="33" borderId="10" xfId="33" applyFont="1" applyFill="1" applyBorder="1">
      <alignment/>
      <protection/>
    </xf>
    <xf numFmtId="0" fontId="39" fillId="33" borderId="0" xfId="33" applyFont="1" applyFill="1" applyBorder="1" applyAlignment="1">
      <alignment horizontal="center"/>
      <protection/>
    </xf>
    <xf numFmtId="0" fontId="39" fillId="0" borderId="0" xfId="33" applyFont="1" applyFill="1" applyBorder="1">
      <alignment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/>
      <protection/>
    </xf>
    <xf numFmtId="0" fontId="39" fillId="0" borderId="0" xfId="33" applyFont="1">
      <alignment/>
      <protection/>
    </xf>
    <xf numFmtId="0" fontId="2" fillId="0" borderId="0" xfId="33">
      <alignment/>
      <protection/>
    </xf>
    <xf numFmtId="0" fontId="40" fillId="0" borderId="0" xfId="33" applyFont="1">
      <alignment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9" fillId="0" borderId="0" xfId="33" applyFont="1" applyFill="1">
      <alignment/>
      <protection/>
    </xf>
    <xf numFmtId="0" fontId="39" fillId="0" borderId="10" xfId="33" applyFont="1" applyFill="1" applyBorder="1">
      <alignment/>
      <protection/>
    </xf>
    <xf numFmtId="0" fontId="2" fillId="0" borderId="0" xfId="33" applyFont="1">
      <alignment/>
      <protection/>
    </xf>
    <xf numFmtId="0" fontId="39" fillId="0" borderId="0" xfId="33" applyFont="1" applyBorder="1">
      <alignment/>
      <protection/>
    </xf>
    <xf numFmtId="0" fontId="2" fillId="0" borderId="0" xfId="33" applyBorder="1">
      <alignment/>
      <protection/>
    </xf>
    <xf numFmtId="0" fontId="2" fillId="0" borderId="0" xfId="33" applyFont="1" applyBorder="1">
      <alignment/>
      <protection/>
    </xf>
    <xf numFmtId="0" fontId="0" fillId="0" borderId="0" xfId="0" applyFill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140625" style="19" bestFit="1" customWidth="1"/>
    <col min="2" max="2" width="9.57421875" style="0" bestFit="1" customWidth="1"/>
    <col min="3" max="3" width="11.140625" style="11" bestFit="1" customWidth="1"/>
    <col min="4" max="4" width="19.00390625" style="0" bestFit="1" customWidth="1"/>
    <col min="5" max="6" width="15.140625" style="0" bestFit="1" customWidth="1"/>
    <col min="7" max="7" width="11.00390625" style="0" bestFit="1" customWidth="1"/>
    <col min="8" max="8" width="9.28125" style="0" bestFit="1" customWidth="1"/>
    <col min="9" max="9" width="11.140625" style="0" bestFit="1" customWidth="1"/>
    <col min="10" max="10" width="11.00390625" style="0" bestFit="1" customWidth="1"/>
    <col min="11" max="11" width="10.57421875" style="11" bestFit="1" customWidth="1"/>
    <col min="12" max="12" width="19.421875" style="11" bestFit="1" customWidth="1"/>
  </cols>
  <sheetData>
    <row r="1" spans="1:12" ht="1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" t="s">
        <v>2</v>
      </c>
      <c r="J1" s="3" t="s">
        <v>6</v>
      </c>
      <c r="K1" s="4" t="s">
        <v>8</v>
      </c>
      <c r="L1" s="4" t="s">
        <v>9</v>
      </c>
    </row>
    <row r="2" spans="1:12" ht="15">
      <c r="A2" s="5" t="s">
        <v>10</v>
      </c>
      <c r="B2" s="6">
        <v>178638</v>
      </c>
      <c r="C2" s="7" t="s">
        <v>11</v>
      </c>
      <c r="D2" s="8" t="s">
        <v>12</v>
      </c>
      <c r="E2" s="9" t="s">
        <v>13</v>
      </c>
      <c r="F2" s="9" t="s">
        <v>14</v>
      </c>
      <c r="G2" s="10" t="s">
        <v>15</v>
      </c>
      <c r="H2" s="11">
        <v>128473</v>
      </c>
      <c r="I2" s="11" t="s">
        <v>11</v>
      </c>
      <c r="J2" s="12" t="s">
        <v>113</v>
      </c>
      <c r="K2" s="11">
        <f aca="true" t="shared" si="0" ref="K2:K17">IF(B2=H2,1,0)</f>
        <v>0</v>
      </c>
      <c r="L2" s="11" t="e">
        <f aca="true" t="shared" si="1" ref="L2:L33">VLOOKUP(B2,H$1:H$65536,1,FALSE)</f>
        <v>#N/A</v>
      </c>
    </row>
    <row r="3" spans="1:12" ht="15">
      <c r="A3" s="13" t="s">
        <v>16</v>
      </c>
      <c r="B3" s="6">
        <v>178172</v>
      </c>
      <c r="C3" s="7" t="s">
        <v>11</v>
      </c>
      <c r="D3" s="8" t="s">
        <v>17</v>
      </c>
      <c r="E3" s="9" t="s">
        <v>18</v>
      </c>
      <c r="F3" s="9" t="s">
        <v>19</v>
      </c>
      <c r="G3" s="10" t="s">
        <v>20</v>
      </c>
      <c r="H3" s="11">
        <v>178172</v>
      </c>
      <c r="I3" s="11" t="s">
        <v>11</v>
      </c>
      <c r="J3" s="12" t="s">
        <v>20</v>
      </c>
      <c r="K3" s="11">
        <f t="shared" si="0"/>
        <v>1</v>
      </c>
      <c r="L3" s="11">
        <f t="shared" si="1"/>
        <v>178172</v>
      </c>
    </row>
    <row r="4" spans="1:12" ht="15">
      <c r="A4" s="14" t="s">
        <v>21</v>
      </c>
      <c r="B4" s="6">
        <v>905344</v>
      </c>
      <c r="C4" s="7" t="s">
        <v>11</v>
      </c>
      <c r="D4" s="8" t="s">
        <v>22</v>
      </c>
      <c r="E4" s="9" t="s">
        <v>23</v>
      </c>
      <c r="F4" s="9" t="s">
        <v>24</v>
      </c>
      <c r="G4" s="10" t="s">
        <v>25</v>
      </c>
      <c r="H4" s="11">
        <v>140190</v>
      </c>
      <c r="I4" s="11" t="s">
        <v>26</v>
      </c>
      <c r="J4" s="12" t="s">
        <v>25</v>
      </c>
      <c r="K4" s="11">
        <f t="shared" si="0"/>
        <v>0</v>
      </c>
      <c r="L4" s="11">
        <f t="shared" si="1"/>
        <v>905344</v>
      </c>
    </row>
    <row r="5" spans="1:12" ht="15">
      <c r="A5" s="13" t="s">
        <v>27</v>
      </c>
      <c r="B5" s="6">
        <v>144477</v>
      </c>
      <c r="C5" s="7" t="s">
        <v>11</v>
      </c>
      <c r="D5" s="8" t="s">
        <v>28</v>
      </c>
      <c r="E5" s="9" t="s">
        <v>29</v>
      </c>
      <c r="F5" s="9" t="s">
        <v>19</v>
      </c>
      <c r="G5" s="10" t="s">
        <v>30</v>
      </c>
      <c r="H5" s="11">
        <v>144477</v>
      </c>
      <c r="I5" s="11" t="s">
        <v>11</v>
      </c>
      <c r="J5" s="12" t="s">
        <v>30</v>
      </c>
      <c r="K5" s="11">
        <f t="shared" si="0"/>
        <v>1</v>
      </c>
      <c r="L5" s="11">
        <f t="shared" si="1"/>
        <v>144477</v>
      </c>
    </row>
    <row r="6" spans="1:12" ht="15">
      <c r="A6" s="14" t="s">
        <v>31</v>
      </c>
      <c r="B6" s="6">
        <v>147749</v>
      </c>
      <c r="C6" s="7" t="s">
        <v>11</v>
      </c>
      <c r="D6" s="8" t="s">
        <v>32</v>
      </c>
      <c r="E6" s="9" t="s">
        <v>33</v>
      </c>
      <c r="F6" s="9" t="s">
        <v>34</v>
      </c>
      <c r="G6" s="10" t="s">
        <v>15</v>
      </c>
      <c r="H6" s="11">
        <v>147749</v>
      </c>
      <c r="I6" s="11" t="s">
        <v>11</v>
      </c>
      <c r="J6" s="12" t="s">
        <v>15</v>
      </c>
      <c r="K6" s="11">
        <f t="shared" si="0"/>
        <v>1</v>
      </c>
      <c r="L6" s="11">
        <f t="shared" si="1"/>
        <v>147749</v>
      </c>
    </row>
    <row r="7" spans="1:12" ht="15">
      <c r="A7" s="5" t="s">
        <v>35</v>
      </c>
      <c r="B7" s="6">
        <v>181678</v>
      </c>
      <c r="C7" s="7" t="s">
        <v>11</v>
      </c>
      <c r="D7" s="8" t="s">
        <v>36</v>
      </c>
      <c r="E7" s="9" t="s">
        <v>37</v>
      </c>
      <c r="F7" s="9" t="s">
        <v>29</v>
      </c>
      <c r="G7" s="10" t="s">
        <v>15</v>
      </c>
      <c r="H7" s="11">
        <v>191258</v>
      </c>
      <c r="I7" s="11" t="s">
        <v>11</v>
      </c>
      <c r="J7" s="12" t="s">
        <v>65</v>
      </c>
      <c r="K7" s="11">
        <f t="shared" si="0"/>
        <v>0</v>
      </c>
      <c r="L7" s="11" t="e">
        <f t="shared" si="1"/>
        <v>#N/A</v>
      </c>
    </row>
    <row r="8" spans="1:12" ht="15">
      <c r="A8" s="5" t="s">
        <v>38</v>
      </c>
      <c r="B8" s="6">
        <v>157939</v>
      </c>
      <c r="C8" s="7" t="s">
        <v>11</v>
      </c>
      <c r="D8" s="8" t="s">
        <v>39</v>
      </c>
      <c r="E8" s="9" t="s">
        <v>40</v>
      </c>
      <c r="F8" s="9" t="s">
        <v>41</v>
      </c>
      <c r="G8" s="10" t="s">
        <v>42</v>
      </c>
      <c r="H8" s="11">
        <v>157939</v>
      </c>
      <c r="I8" s="11" t="s">
        <v>11</v>
      </c>
      <c r="J8" s="12" t="s">
        <v>42</v>
      </c>
      <c r="K8" s="11">
        <f t="shared" si="0"/>
        <v>1</v>
      </c>
      <c r="L8" s="11">
        <f t="shared" si="1"/>
        <v>157939</v>
      </c>
    </row>
    <row r="9" spans="1:12" ht="15">
      <c r="A9" s="5" t="s">
        <v>43</v>
      </c>
      <c r="B9" s="6">
        <v>159707</v>
      </c>
      <c r="C9" s="7" t="s">
        <v>11</v>
      </c>
      <c r="D9" s="8" t="s">
        <v>44</v>
      </c>
      <c r="E9" s="9" t="s">
        <v>45</v>
      </c>
      <c r="F9" s="9" t="s">
        <v>14</v>
      </c>
      <c r="G9" s="10" t="s">
        <v>46</v>
      </c>
      <c r="H9" s="11">
        <v>162241</v>
      </c>
      <c r="I9" s="11" t="s">
        <v>11</v>
      </c>
      <c r="J9" s="12" t="s">
        <v>25</v>
      </c>
      <c r="K9" s="11">
        <f t="shared" si="0"/>
        <v>0</v>
      </c>
      <c r="L9" s="11" t="e">
        <f t="shared" si="1"/>
        <v>#N/A</v>
      </c>
    </row>
    <row r="10" spans="1:12" ht="15">
      <c r="A10" s="14" t="s">
        <v>47</v>
      </c>
      <c r="B10" s="6">
        <v>142544</v>
      </c>
      <c r="C10" s="7" t="s">
        <v>11</v>
      </c>
      <c r="D10" s="8" t="s">
        <v>48</v>
      </c>
      <c r="E10" s="9" t="s">
        <v>49</v>
      </c>
      <c r="F10" s="9" t="s">
        <v>50</v>
      </c>
      <c r="G10" s="10" t="s">
        <v>25</v>
      </c>
      <c r="H10" s="11">
        <v>142544</v>
      </c>
      <c r="I10" s="11" t="s">
        <v>11</v>
      </c>
      <c r="J10" s="12" t="s">
        <v>25</v>
      </c>
      <c r="K10" s="11">
        <f t="shared" si="0"/>
        <v>1</v>
      </c>
      <c r="L10" s="11">
        <f t="shared" si="1"/>
        <v>142544</v>
      </c>
    </row>
    <row r="11" spans="1:12" ht="15">
      <c r="A11" s="5" t="s">
        <v>51</v>
      </c>
      <c r="B11" s="6">
        <v>149302</v>
      </c>
      <c r="C11" s="7" t="s">
        <v>11</v>
      </c>
      <c r="D11" s="8" t="s">
        <v>52</v>
      </c>
      <c r="E11" s="9" t="s">
        <v>53</v>
      </c>
      <c r="F11" s="9" t="s">
        <v>14</v>
      </c>
      <c r="G11" s="10" t="s">
        <v>20</v>
      </c>
      <c r="H11" s="11">
        <v>149302</v>
      </c>
      <c r="I11" s="11" t="s">
        <v>11</v>
      </c>
      <c r="J11" s="12" t="s">
        <v>20</v>
      </c>
      <c r="K11" s="11">
        <f t="shared" si="0"/>
        <v>1</v>
      </c>
      <c r="L11" s="11">
        <f t="shared" si="1"/>
        <v>149302</v>
      </c>
    </row>
    <row r="12" spans="1:12" ht="15">
      <c r="A12" s="14" t="s">
        <v>54</v>
      </c>
      <c r="B12" s="6">
        <v>153127</v>
      </c>
      <c r="C12" s="7" t="s">
        <v>11</v>
      </c>
      <c r="D12" s="8" t="s">
        <v>55</v>
      </c>
      <c r="E12" s="9" t="s">
        <v>56</v>
      </c>
      <c r="F12" s="15" t="s">
        <v>49</v>
      </c>
      <c r="G12" s="10" t="s">
        <v>57</v>
      </c>
      <c r="H12" s="11">
        <v>153127</v>
      </c>
      <c r="I12" s="11" t="s">
        <v>11</v>
      </c>
      <c r="J12" s="12" t="s">
        <v>57</v>
      </c>
      <c r="K12" s="11">
        <f t="shared" si="0"/>
        <v>1</v>
      </c>
      <c r="L12" s="11">
        <f t="shared" si="1"/>
        <v>153127</v>
      </c>
    </row>
    <row r="13" spans="1:12" ht="15">
      <c r="A13" s="14" t="s">
        <v>58</v>
      </c>
      <c r="B13" s="6">
        <v>159165</v>
      </c>
      <c r="C13" s="7" t="s">
        <v>11</v>
      </c>
      <c r="D13" s="8" t="s">
        <v>59</v>
      </c>
      <c r="E13" s="9" t="s">
        <v>60</v>
      </c>
      <c r="F13" s="9" t="s">
        <v>61</v>
      </c>
      <c r="G13" s="10" t="s">
        <v>25</v>
      </c>
      <c r="H13" s="11">
        <v>129249</v>
      </c>
      <c r="I13" s="11" t="s">
        <v>11</v>
      </c>
      <c r="J13" s="12" t="s">
        <v>25</v>
      </c>
      <c r="K13" s="11">
        <f t="shared" si="0"/>
        <v>0</v>
      </c>
      <c r="L13" s="11" t="e">
        <f t="shared" si="1"/>
        <v>#N/A</v>
      </c>
    </row>
    <row r="14" spans="1:12" ht="15">
      <c r="A14" s="14" t="s">
        <v>62</v>
      </c>
      <c r="B14" s="6">
        <v>191258</v>
      </c>
      <c r="C14" s="7" t="s">
        <v>11</v>
      </c>
      <c r="D14" s="8" t="s">
        <v>63</v>
      </c>
      <c r="E14" s="9" t="s">
        <v>64</v>
      </c>
      <c r="F14" s="9" t="s">
        <v>14</v>
      </c>
      <c r="G14" s="10" t="s">
        <v>65</v>
      </c>
      <c r="H14" s="11">
        <v>191258</v>
      </c>
      <c r="I14" s="11" t="s">
        <v>11</v>
      </c>
      <c r="J14" s="12" t="s">
        <v>65</v>
      </c>
      <c r="K14" s="11">
        <f t="shared" si="0"/>
        <v>1</v>
      </c>
      <c r="L14" s="11">
        <f t="shared" si="1"/>
        <v>191258</v>
      </c>
    </row>
    <row r="15" spans="1:12" ht="15">
      <c r="A15" s="5" t="s">
        <v>66</v>
      </c>
      <c r="B15" s="6">
        <v>171483</v>
      </c>
      <c r="C15" s="7" t="s">
        <v>11</v>
      </c>
      <c r="D15" s="8" t="s">
        <v>67</v>
      </c>
      <c r="E15" s="9" t="s">
        <v>13</v>
      </c>
      <c r="F15" s="9" t="s">
        <v>68</v>
      </c>
      <c r="G15" s="10" t="s">
        <v>69</v>
      </c>
      <c r="H15" s="11">
        <v>171483</v>
      </c>
      <c r="I15" s="11" t="s">
        <v>11</v>
      </c>
      <c r="J15" s="12" t="s">
        <v>69</v>
      </c>
      <c r="K15" s="11">
        <f t="shared" si="0"/>
        <v>1</v>
      </c>
      <c r="L15" s="11">
        <f t="shared" si="1"/>
        <v>171483</v>
      </c>
    </row>
    <row r="16" spans="1:12" ht="15">
      <c r="A16" s="5" t="s">
        <v>70</v>
      </c>
      <c r="B16" s="6">
        <v>183879</v>
      </c>
      <c r="C16" s="7" t="s">
        <v>11</v>
      </c>
      <c r="D16" s="8" t="s">
        <v>71</v>
      </c>
      <c r="E16" s="9" t="s">
        <v>56</v>
      </c>
      <c r="F16" s="9" t="s">
        <v>53</v>
      </c>
      <c r="G16" s="10" t="s">
        <v>46</v>
      </c>
      <c r="H16" s="11">
        <v>183879</v>
      </c>
      <c r="I16" s="11" t="s">
        <v>11</v>
      </c>
      <c r="J16" s="12" t="s">
        <v>46</v>
      </c>
      <c r="K16" s="11">
        <f t="shared" si="0"/>
        <v>1</v>
      </c>
      <c r="L16" s="11">
        <f t="shared" si="1"/>
        <v>183879</v>
      </c>
    </row>
    <row r="17" spans="1:12" ht="15">
      <c r="A17" s="5" t="s">
        <v>72</v>
      </c>
      <c r="B17" s="6">
        <v>189096</v>
      </c>
      <c r="C17" s="7" t="s">
        <v>11</v>
      </c>
      <c r="D17" s="8" t="s">
        <v>73</v>
      </c>
      <c r="E17" s="9" t="s">
        <v>74</v>
      </c>
      <c r="F17" s="9" t="s">
        <v>53</v>
      </c>
      <c r="G17" s="10" t="s">
        <v>25</v>
      </c>
      <c r="H17" s="11">
        <v>156826</v>
      </c>
      <c r="I17" s="11" t="s">
        <v>26</v>
      </c>
      <c r="J17" s="12" t="s">
        <v>57</v>
      </c>
      <c r="K17" s="11">
        <f t="shared" si="0"/>
        <v>0</v>
      </c>
      <c r="L17" s="11">
        <f t="shared" si="1"/>
        <v>189096</v>
      </c>
    </row>
    <row r="18" spans="1:12" ht="15">
      <c r="A18" s="5" t="s">
        <v>75</v>
      </c>
      <c r="B18" s="6"/>
      <c r="C18" s="7"/>
      <c r="D18" s="8"/>
      <c r="E18" s="9"/>
      <c r="F18" s="9"/>
      <c r="G18" s="10"/>
      <c r="H18" s="11">
        <v>905344</v>
      </c>
      <c r="I18" s="11" t="s">
        <v>11</v>
      </c>
      <c r="J18" s="12" t="s">
        <v>25</v>
      </c>
      <c r="L18" s="11" t="e">
        <f t="shared" si="1"/>
        <v>#N/A</v>
      </c>
    </row>
    <row r="19" spans="1:12" ht="15">
      <c r="A19" s="5" t="s">
        <v>76</v>
      </c>
      <c r="B19" s="6">
        <v>137461</v>
      </c>
      <c r="C19" s="7" t="s">
        <v>11</v>
      </c>
      <c r="D19" s="8" t="s">
        <v>77</v>
      </c>
      <c r="E19" s="9" t="s">
        <v>14</v>
      </c>
      <c r="F19" s="9" t="s">
        <v>64</v>
      </c>
      <c r="G19" s="10" t="s">
        <v>46</v>
      </c>
      <c r="H19" s="11">
        <v>137461</v>
      </c>
      <c r="I19" s="11" t="s">
        <v>11</v>
      </c>
      <c r="J19" s="12" t="s">
        <v>46</v>
      </c>
      <c r="K19" s="11">
        <f aca="true" t="shared" si="2" ref="K19:K50">IF(B19=H19,1,0)</f>
        <v>1</v>
      </c>
      <c r="L19" s="11">
        <f t="shared" si="1"/>
        <v>137461</v>
      </c>
    </row>
    <row r="20" spans="1:12" ht="15">
      <c r="A20" s="5" t="s">
        <v>78</v>
      </c>
      <c r="B20" s="6">
        <v>159181</v>
      </c>
      <c r="C20" s="7" t="s">
        <v>26</v>
      </c>
      <c r="D20" s="8" t="s">
        <v>79</v>
      </c>
      <c r="E20" s="9" t="s">
        <v>80</v>
      </c>
      <c r="F20" s="9" t="s">
        <v>19</v>
      </c>
      <c r="G20" s="10" t="s">
        <v>25</v>
      </c>
      <c r="H20" s="11">
        <v>159181</v>
      </c>
      <c r="I20" s="11" t="s">
        <v>26</v>
      </c>
      <c r="J20" s="12" t="s">
        <v>25</v>
      </c>
      <c r="K20" s="11">
        <f t="shared" si="2"/>
        <v>1</v>
      </c>
      <c r="L20" s="11">
        <f t="shared" si="1"/>
        <v>159181</v>
      </c>
    </row>
    <row r="21" spans="1:12" ht="15">
      <c r="A21" s="14" t="s">
        <v>81</v>
      </c>
      <c r="B21" s="6">
        <v>150291</v>
      </c>
      <c r="C21" s="7" t="s">
        <v>26</v>
      </c>
      <c r="D21" s="8" t="s">
        <v>82</v>
      </c>
      <c r="E21" s="9" t="s">
        <v>83</v>
      </c>
      <c r="F21" s="9" t="s">
        <v>84</v>
      </c>
      <c r="G21" s="10" t="s">
        <v>25</v>
      </c>
      <c r="H21" s="11">
        <v>150291</v>
      </c>
      <c r="I21" s="11" t="s">
        <v>26</v>
      </c>
      <c r="J21" s="12" t="s">
        <v>25</v>
      </c>
      <c r="K21" s="11">
        <f t="shared" si="2"/>
        <v>1</v>
      </c>
      <c r="L21" s="11">
        <f t="shared" si="1"/>
        <v>150291</v>
      </c>
    </row>
    <row r="22" spans="1:12" ht="15">
      <c r="A22" s="5" t="s">
        <v>85</v>
      </c>
      <c r="B22" s="6">
        <v>151803</v>
      </c>
      <c r="C22" s="7" t="s">
        <v>11</v>
      </c>
      <c r="D22" s="8" t="s">
        <v>86</v>
      </c>
      <c r="E22" s="9" t="s">
        <v>14</v>
      </c>
      <c r="F22" s="9" t="s">
        <v>68</v>
      </c>
      <c r="G22" s="10" t="s">
        <v>15</v>
      </c>
      <c r="H22" s="11">
        <v>151803</v>
      </c>
      <c r="I22" s="11" t="s">
        <v>11</v>
      </c>
      <c r="J22" s="12" t="s">
        <v>15</v>
      </c>
      <c r="K22" s="11">
        <f t="shared" si="2"/>
        <v>1</v>
      </c>
      <c r="L22" s="11">
        <f t="shared" si="1"/>
        <v>151803</v>
      </c>
    </row>
    <row r="23" spans="1:12" ht="15">
      <c r="A23" s="14" t="s">
        <v>87</v>
      </c>
      <c r="B23" s="6">
        <v>175557</v>
      </c>
      <c r="C23" s="7" t="s">
        <v>26</v>
      </c>
      <c r="D23" s="8" t="s">
        <v>88</v>
      </c>
      <c r="E23" s="9" t="s">
        <v>89</v>
      </c>
      <c r="F23" s="9" t="s">
        <v>29</v>
      </c>
      <c r="G23" s="10" t="s">
        <v>25</v>
      </c>
      <c r="H23" s="11">
        <v>175557</v>
      </c>
      <c r="I23" s="11" t="s">
        <v>26</v>
      </c>
      <c r="J23" s="12" t="s">
        <v>25</v>
      </c>
      <c r="K23" s="11">
        <f t="shared" si="2"/>
        <v>1</v>
      </c>
      <c r="L23" s="11">
        <f t="shared" si="1"/>
        <v>175557</v>
      </c>
    </row>
    <row r="24" spans="1:12" ht="15">
      <c r="A24" s="5" t="s">
        <v>90</v>
      </c>
      <c r="B24" s="6">
        <v>147969</v>
      </c>
      <c r="C24" s="7" t="s">
        <v>11</v>
      </c>
      <c r="D24" s="8" t="s">
        <v>91</v>
      </c>
      <c r="E24" s="9" t="s">
        <v>29</v>
      </c>
      <c r="F24" s="15" t="s">
        <v>45</v>
      </c>
      <c r="G24" s="10" t="s">
        <v>15</v>
      </c>
      <c r="H24" s="11">
        <v>147969</v>
      </c>
      <c r="I24" s="11" t="s">
        <v>11</v>
      </c>
      <c r="J24" s="12" t="s">
        <v>15</v>
      </c>
      <c r="K24" s="11">
        <f t="shared" si="2"/>
        <v>1</v>
      </c>
      <c r="L24" s="11">
        <f t="shared" si="1"/>
        <v>147969</v>
      </c>
    </row>
    <row r="25" spans="1:12" ht="15">
      <c r="A25" s="14" t="s">
        <v>92</v>
      </c>
      <c r="B25" s="6">
        <v>175009</v>
      </c>
      <c r="C25" s="7" t="s">
        <v>11</v>
      </c>
      <c r="D25" s="8" t="s">
        <v>93</v>
      </c>
      <c r="E25" s="9" t="s">
        <v>53</v>
      </c>
      <c r="F25" s="9" t="s">
        <v>94</v>
      </c>
      <c r="G25" s="10" t="s">
        <v>65</v>
      </c>
      <c r="H25" s="11">
        <v>175009</v>
      </c>
      <c r="I25" s="11" t="s">
        <v>11</v>
      </c>
      <c r="J25" s="12" t="s">
        <v>65</v>
      </c>
      <c r="K25" s="11">
        <f t="shared" si="2"/>
        <v>1</v>
      </c>
      <c r="L25" s="11">
        <f t="shared" si="1"/>
        <v>175009</v>
      </c>
    </row>
    <row r="26" spans="1:12" ht="15">
      <c r="A26" s="14" t="s">
        <v>95</v>
      </c>
      <c r="B26" s="6">
        <v>180333</v>
      </c>
      <c r="C26" s="7" t="s">
        <v>11</v>
      </c>
      <c r="D26" s="8" t="s">
        <v>96</v>
      </c>
      <c r="E26" s="9" t="s">
        <v>97</v>
      </c>
      <c r="F26" s="9" t="s">
        <v>18</v>
      </c>
      <c r="G26" s="10" t="s">
        <v>46</v>
      </c>
      <c r="H26" s="11">
        <v>180333</v>
      </c>
      <c r="I26" s="11" t="s">
        <v>11</v>
      </c>
      <c r="J26" s="12" t="s">
        <v>46</v>
      </c>
      <c r="K26" s="11">
        <f t="shared" si="2"/>
        <v>1</v>
      </c>
      <c r="L26" s="11">
        <f t="shared" si="1"/>
        <v>180333</v>
      </c>
    </row>
    <row r="27" spans="1:12" ht="15">
      <c r="A27" s="14" t="s">
        <v>98</v>
      </c>
      <c r="B27" s="6">
        <v>144110</v>
      </c>
      <c r="C27" s="7" t="s">
        <v>26</v>
      </c>
      <c r="D27" s="8" t="s">
        <v>99</v>
      </c>
      <c r="E27" s="9" t="s">
        <v>100</v>
      </c>
      <c r="F27" s="9" t="s">
        <v>19</v>
      </c>
      <c r="G27" s="10" t="s">
        <v>25</v>
      </c>
      <c r="H27" s="11">
        <v>144110</v>
      </c>
      <c r="I27" s="11" t="s">
        <v>26</v>
      </c>
      <c r="J27" s="12" t="s">
        <v>25</v>
      </c>
      <c r="K27" s="11">
        <f t="shared" si="2"/>
        <v>1</v>
      </c>
      <c r="L27" s="11">
        <f t="shared" si="1"/>
        <v>144110</v>
      </c>
    </row>
    <row r="28" spans="1:12" ht="15">
      <c r="A28" s="14" t="s">
        <v>101</v>
      </c>
      <c r="B28" s="6">
        <v>148556</v>
      </c>
      <c r="C28" s="7" t="s">
        <v>11</v>
      </c>
      <c r="D28" s="8" t="s">
        <v>102</v>
      </c>
      <c r="E28" s="9" t="s">
        <v>53</v>
      </c>
      <c r="F28" s="9" t="s">
        <v>60</v>
      </c>
      <c r="G28" s="10" t="s">
        <v>46</v>
      </c>
      <c r="H28" s="11">
        <v>148556</v>
      </c>
      <c r="I28" s="11" t="s">
        <v>11</v>
      </c>
      <c r="J28" s="12" t="s">
        <v>46</v>
      </c>
      <c r="K28" s="11">
        <f t="shared" si="2"/>
        <v>1</v>
      </c>
      <c r="L28" s="11">
        <f t="shared" si="1"/>
        <v>148556</v>
      </c>
    </row>
    <row r="29" spans="1:12" ht="15">
      <c r="A29" s="5" t="s">
        <v>103</v>
      </c>
      <c r="B29" s="6">
        <v>154238</v>
      </c>
      <c r="C29" s="7" t="s">
        <v>11</v>
      </c>
      <c r="D29" s="8" t="s">
        <v>104</v>
      </c>
      <c r="E29" s="9" t="s">
        <v>105</v>
      </c>
      <c r="F29" s="9" t="s">
        <v>14</v>
      </c>
      <c r="G29" s="10" t="s">
        <v>46</v>
      </c>
      <c r="H29" s="11">
        <v>179590</v>
      </c>
      <c r="I29" s="11" t="s">
        <v>26</v>
      </c>
      <c r="J29" s="12" t="s">
        <v>25</v>
      </c>
      <c r="K29" s="11">
        <f t="shared" si="2"/>
        <v>0</v>
      </c>
      <c r="L29" s="11" t="e">
        <f t="shared" si="1"/>
        <v>#N/A</v>
      </c>
    </row>
    <row r="30" spans="1:12" ht="15">
      <c r="A30" s="5" t="s">
        <v>106</v>
      </c>
      <c r="B30" s="6">
        <v>150226</v>
      </c>
      <c r="C30" s="7" t="s">
        <v>26</v>
      </c>
      <c r="D30" s="8" t="s">
        <v>107</v>
      </c>
      <c r="E30" s="9" t="s">
        <v>108</v>
      </c>
      <c r="F30" s="9" t="s">
        <v>109</v>
      </c>
      <c r="G30" s="10" t="s">
        <v>25</v>
      </c>
      <c r="H30" s="11">
        <v>150226</v>
      </c>
      <c r="I30" s="11" t="s">
        <v>26</v>
      </c>
      <c r="J30" s="12" t="s">
        <v>25</v>
      </c>
      <c r="K30" s="11">
        <f t="shared" si="2"/>
        <v>1</v>
      </c>
      <c r="L30" s="11">
        <f t="shared" si="1"/>
        <v>150226</v>
      </c>
    </row>
    <row r="31" spans="1:12" ht="15">
      <c r="A31" s="5" t="s">
        <v>110</v>
      </c>
      <c r="B31" s="6">
        <v>163787</v>
      </c>
      <c r="C31" s="7" t="s">
        <v>11</v>
      </c>
      <c r="D31" s="8" t="s">
        <v>111</v>
      </c>
      <c r="E31" s="9" t="s">
        <v>112</v>
      </c>
      <c r="F31" s="15" t="s">
        <v>45</v>
      </c>
      <c r="G31" s="10" t="s">
        <v>113</v>
      </c>
      <c r="H31" s="11">
        <v>175694</v>
      </c>
      <c r="I31" s="11" t="s">
        <v>11</v>
      </c>
      <c r="J31" s="12" t="s">
        <v>25</v>
      </c>
      <c r="K31" s="11">
        <f t="shared" si="2"/>
        <v>0</v>
      </c>
      <c r="L31" s="11">
        <f t="shared" si="1"/>
        <v>163787</v>
      </c>
    </row>
    <row r="32" spans="1:12" ht="15">
      <c r="A32" s="14" t="s">
        <v>114</v>
      </c>
      <c r="B32" s="6">
        <v>174835</v>
      </c>
      <c r="C32" s="7" t="s">
        <v>11</v>
      </c>
      <c r="D32" s="8" t="s">
        <v>115</v>
      </c>
      <c r="E32" s="9" t="s">
        <v>19</v>
      </c>
      <c r="F32" s="9" t="s">
        <v>14</v>
      </c>
      <c r="G32" s="10" t="s">
        <v>20</v>
      </c>
      <c r="H32" s="11">
        <v>174835</v>
      </c>
      <c r="I32" s="11" t="s">
        <v>11</v>
      </c>
      <c r="J32" s="12" t="s">
        <v>20</v>
      </c>
      <c r="K32" s="11">
        <f t="shared" si="2"/>
        <v>1</v>
      </c>
      <c r="L32" s="11">
        <f t="shared" si="1"/>
        <v>174835</v>
      </c>
    </row>
    <row r="33" spans="1:12" ht="15">
      <c r="A33" s="5" t="s">
        <v>116</v>
      </c>
      <c r="B33" s="6">
        <v>208065</v>
      </c>
      <c r="C33" s="7" t="s">
        <v>11</v>
      </c>
      <c r="D33" s="8" t="s">
        <v>117</v>
      </c>
      <c r="E33" s="9" t="s">
        <v>118</v>
      </c>
      <c r="F33" s="9" t="s">
        <v>119</v>
      </c>
      <c r="G33" s="10" t="s">
        <v>15</v>
      </c>
      <c r="H33" s="11">
        <v>120455</v>
      </c>
      <c r="I33" s="11" t="s">
        <v>11</v>
      </c>
      <c r="J33" s="12" t="s">
        <v>259</v>
      </c>
      <c r="K33" s="11">
        <f t="shared" si="2"/>
        <v>0</v>
      </c>
      <c r="L33" s="11" t="e">
        <f t="shared" si="1"/>
        <v>#N/A</v>
      </c>
    </row>
    <row r="34" spans="1:12" ht="15">
      <c r="A34" s="5" t="s">
        <v>120</v>
      </c>
      <c r="B34" s="6">
        <v>153277</v>
      </c>
      <c r="C34" s="7" t="s">
        <v>11</v>
      </c>
      <c r="D34" s="8" t="s">
        <v>121</v>
      </c>
      <c r="E34" s="9" t="s">
        <v>122</v>
      </c>
      <c r="F34" s="9" t="s">
        <v>60</v>
      </c>
      <c r="G34" s="10" t="s">
        <v>15</v>
      </c>
      <c r="H34" s="11">
        <v>153277</v>
      </c>
      <c r="I34" s="11" t="s">
        <v>11</v>
      </c>
      <c r="J34" s="12" t="s">
        <v>15</v>
      </c>
      <c r="K34" s="11">
        <f t="shared" si="2"/>
        <v>1</v>
      </c>
      <c r="L34" s="11">
        <f aca="true" t="shared" si="3" ref="L34:L65">VLOOKUP(B34,H$1:H$65536,1,FALSE)</f>
        <v>153277</v>
      </c>
    </row>
    <row r="35" spans="1:12" ht="15">
      <c r="A35" s="14" t="s">
        <v>123</v>
      </c>
      <c r="B35" s="6">
        <v>163718</v>
      </c>
      <c r="C35" s="7" t="s">
        <v>11</v>
      </c>
      <c r="D35" s="8" t="s">
        <v>124</v>
      </c>
      <c r="E35" s="9" t="s">
        <v>29</v>
      </c>
      <c r="F35" s="9" t="s">
        <v>125</v>
      </c>
      <c r="G35" s="10" t="s">
        <v>113</v>
      </c>
      <c r="H35" s="11">
        <v>163718</v>
      </c>
      <c r="I35" s="11" t="s">
        <v>11</v>
      </c>
      <c r="J35" s="12" t="s">
        <v>113</v>
      </c>
      <c r="K35" s="11">
        <f t="shared" si="2"/>
        <v>1</v>
      </c>
      <c r="L35" s="11">
        <f t="shared" si="3"/>
        <v>163718</v>
      </c>
    </row>
    <row r="36" spans="1:12" ht="15">
      <c r="A36" s="14" t="s">
        <v>126</v>
      </c>
      <c r="B36" s="6">
        <v>162653</v>
      </c>
      <c r="C36" s="7" t="s">
        <v>11</v>
      </c>
      <c r="D36" s="8" t="s">
        <v>127</v>
      </c>
      <c r="E36" s="9" t="s">
        <v>68</v>
      </c>
      <c r="F36" s="9" t="s">
        <v>53</v>
      </c>
      <c r="G36" s="10" t="s">
        <v>46</v>
      </c>
      <c r="H36" s="11">
        <v>162653</v>
      </c>
      <c r="I36" s="11" t="s">
        <v>11</v>
      </c>
      <c r="J36" s="12" t="s">
        <v>46</v>
      </c>
      <c r="K36" s="11">
        <f t="shared" si="2"/>
        <v>1</v>
      </c>
      <c r="L36" s="11">
        <f t="shared" si="3"/>
        <v>162653</v>
      </c>
    </row>
    <row r="37" spans="1:12" ht="15">
      <c r="A37" s="14" t="s">
        <v>128</v>
      </c>
      <c r="B37" s="6">
        <v>171449</v>
      </c>
      <c r="C37" s="7" t="s">
        <v>11</v>
      </c>
      <c r="D37" s="8" t="s">
        <v>129</v>
      </c>
      <c r="E37" s="9" t="s">
        <v>49</v>
      </c>
      <c r="F37" s="9" t="s">
        <v>130</v>
      </c>
      <c r="G37" s="10" t="s">
        <v>69</v>
      </c>
      <c r="H37" s="11">
        <v>171449</v>
      </c>
      <c r="I37" s="11" t="s">
        <v>11</v>
      </c>
      <c r="J37" s="12" t="s">
        <v>69</v>
      </c>
      <c r="K37" s="11">
        <f t="shared" si="2"/>
        <v>1</v>
      </c>
      <c r="L37" s="11">
        <f t="shared" si="3"/>
        <v>171449</v>
      </c>
    </row>
    <row r="38" spans="1:12" ht="15">
      <c r="A38" s="5" t="s">
        <v>131</v>
      </c>
      <c r="B38" s="6">
        <v>164468</v>
      </c>
      <c r="C38" s="7" t="s">
        <v>11</v>
      </c>
      <c r="D38" s="8" t="s">
        <v>132</v>
      </c>
      <c r="E38" s="9" t="s">
        <v>68</v>
      </c>
      <c r="F38" s="15" t="s">
        <v>41</v>
      </c>
      <c r="G38" s="10" t="s">
        <v>46</v>
      </c>
      <c r="H38" s="11">
        <v>164468</v>
      </c>
      <c r="I38" s="11" t="s">
        <v>11</v>
      </c>
      <c r="J38" s="12" t="s">
        <v>46</v>
      </c>
      <c r="K38" s="11">
        <f t="shared" si="2"/>
        <v>1</v>
      </c>
      <c r="L38" s="11">
        <f t="shared" si="3"/>
        <v>164468</v>
      </c>
    </row>
    <row r="39" spans="1:12" ht="15">
      <c r="A39" s="5" t="s">
        <v>133</v>
      </c>
      <c r="B39" s="6">
        <v>161639</v>
      </c>
      <c r="C39" s="7" t="s">
        <v>11</v>
      </c>
      <c r="D39" s="8" t="s">
        <v>134</v>
      </c>
      <c r="E39" s="9" t="s">
        <v>50</v>
      </c>
      <c r="F39" s="9" t="s">
        <v>23</v>
      </c>
      <c r="G39" s="10" t="s">
        <v>135</v>
      </c>
      <c r="H39" s="11">
        <v>161639</v>
      </c>
      <c r="I39" s="11" t="s">
        <v>11</v>
      </c>
      <c r="J39" s="12" t="s">
        <v>135</v>
      </c>
      <c r="K39" s="11">
        <f t="shared" si="2"/>
        <v>1</v>
      </c>
      <c r="L39" s="11">
        <f t="shared" si="3"/>
        <v>161639</v>
      </c>
    </row>
    <row r="40" spans="1:12" ht="15">
      <c r="A40" s="14" t="s">
        <v>136</v>
      </c>
      <c r="B40" s="6">
        <v>157493</v>
      </c>
      <c r="C40" s="7" t="s">
        <v>11</v>
      </c>
      <c r="D40" s="8" t="s">
        <v>137</v>
      </c>
      <c r="E40" s="9" t="s">
        <v>68</v>
      </c>
      <c r="F40" s="9" t="s">
        <v>14</v>
      </c>
      <c r="G40" s="10" t="s">
        <v>15</v>
      </c>
      <c r="H40" s="11">
        <v>157493</v>
      </c>
      <c r="I40" s="11" t="s">
        <v>11</v>
      </c>
      <c r="J40" s="12" t="s">
        <v>15</v>
      </c>
      <c r="K40" s="11">
        <f t="shared" si="2"/>
        <v>1</v>
      </c>
      <c r="L40" s="11">
        <f t="shared" si="3"/>
        <v>157493</v>
      </c>
    </row>
    <row r="41" spans="1:12" ht="15">
      <c r="A41" s="14" t="s">
        <v>138</v>
      </c>
      <c r="B41" s="6">
        <v>168405</v>
      </c>
      <c r="C41" s="7" t="s">
        <v>26</v>
      </c>
      <c r="D41" s="8" t="s">
        <v>139</v>
      </c>
      <c r="E41" s="9" t="s">
        <v>108</v>
      </c>
      <c r="F41" s="9" t="s">
        <v>29</v>
      </c>
      <c r="G41" s="10" t="s">
        <v>140</v>
      </c>
      <c r="H41" s="11">
        <v>144712</v>
      </c>
      <c r="I41" s="11" t="s">
        <v>11</v>
      </c>
      <c r="J41" s="12" t="s">
        <v>15</v>
      </c>
      <c r="K41" s="11">
        <f t="shared" si="2"/>
        <v>0</v>
      </c>
      <c r="L41" s="11">
        <f t="shared" si="3"/>
        <v>168405</v>
      </c>
    </row>
    <row r="42" spans="1:12" ht="15">
      <c r="A42" s="5" t="s">
        <v>141</v>
      </c>
      <c r="B42" s="6">
        <v>193617</v>
      </c>
      <c r="C42" s="7" t="s">
        <v>11</v>
      </c>
      <c r="D42" s="8" t="s">
        <v>142</v>
      </c>
      <c r="E42" s="9" t="s">
        <v>74</v>
      </c>
      <c r="F42" s="9" t="s">
        <v>68</v>
      </c>
      <c r="G42" s="10" t="s">
        <v>57</v>
      </c>
      <c r="H42" s="11">
        <v>193617</v>
      </c>
      <c r="I42" s="11" t="s">
        <v>11</v>
      </c>
      <c r="J42" s="12" t="s">
        <v>57</v>
      </c>
      <c r="K42" s="11">
        <f t="shared" si="2"/>
        <v>1</v>
      </c>
      <c r="L42" s="11">
        <f t="shared" si="3"/>
        <v>193617</v>
      </c>
    </row>
    <row r="43" spans="1:12" ht="15">
      <c r="A43" s="5" t="s">
        <v>143</v>
      </c>
      <c r="B43" s="6">
        <v>154135</v>
      </c>
      <c r="C43" s="7" t="s">
        <v>11</v>
      </c>
      <c r="D43" s="8" t="s">
        <v>144</v>
      </c>
      <c r="E43" s="9" t="s">
        <v>145</v>
      </c>
      <c r="F43" s="9" t="s">
        <v>118</v>
      </c>
      <c r="G43" s="10" t="s">
        <v>25</v>
      </c>
      <c r="H43" s="11">
        <v>181728</v>
      </c>
      <c r="I43" s="11" t="s">
        <v>26</v>
      </c>
      <c r="J43" s="12" t="s">
        <v>260</v>
      </c>
      <c r="K43" s="11">
        <f t="shared" si="2"/>
        <v>0</v>
      </c>
      <c r="L43" s="11" t="e">
        <f t="shared" si="3"/>
        <v>#N/A</v>
      </c>
    </row>
    <row r="44" spans="1:12" ht="15">
      <c r="A44" s="5" t="s">
        <v>146</v>
      </c>
      <c r="B44" s="6">
        <v>152612</v>
      </c>
      <c r="C44" s="7" t="s">
        <v>26</v>
      </c>
      <c r="D44" s="8" t="s">
        <v>147</v>
      </c>
      <c r="E44" s="9" t="s">
        <v>148</v>
      </c>
      <c r="F44" s="9" t="s">
        <v>14</v>
      </c>
      <c r="G44" s="10" t="s">
        <v>69</v>
      </c>
      <c r="H44" s="11">
        <v>152612</v>
      </c>
      <c r="I44" s="11" t="s">
        <v>26</v>
      </c>
      <c r="J44" s="12" t="s">
        <v>69</v>
      </c>
      <c r="K44" s="11">
        <f t="shared" si="2"/>
        <v>1</v>
      </c>
      <c r="L44" s="11">
        <f t="shared" si="3"/>
        <v>152612</v>
      </c>
    </row>
    <row r="45" spans="1:12" ht="15">
      <c r="A45" s="14" t="s">
        <v>149</v>
      </c>
      <c r="B45" s="6">
        <v>181625</v>
      </c>
      <c r="C45" s="7" t="s">
        <v>11</v>
      </c>
      <c r="D45" s="8" t="s">
        <v>150</v>
      </c>
      <c r="E45" s="9" t="s">
        <v>14</v>
      </c>
      <c r="F45" s="9" t="s">
        <v>151</v>
      </c>
      <c r="G45" s="10" t="s">
        <v>15</v>
      </c>
      <c r="H45" s="11">
        <v>181625</v>
      </c>
      <c r="I45" s="11" t="s">
        <v>11</v>
      </c>
      <c r="J45" s="12" t="s">
        <v>15</v>
      </c>
      <c r="K45" s="11">
        <f t="shared" si="2"/>
        <v>1</v>
      </c>
      <c r="L45" s="11">
        <f t="shared" si="3"/>
        <v>181625</v>
      </c>
    </row>
    <row r="46" spans="1:12" ht="15">
      <c r="A46" s="5" t="s">
        <v>152</v>
      </c>
      <c r="B46" s="6">
        <v>159122</v>
      </c>
      <c r="C46" s="7" t="s">
        <v>11</v>
      </c>
      <c r="D46" s="8" t="s">
        <v>153</v>
      </c>
      <c r="E46" s="9" t="s">
        <v>13</v>
      </c>
      <c r="F46" s="9" t="s">
        <v>68</v>
      </c>
      <c r="G46" s="10" t="s">
        <v>25</v>
      </c>
      <c r="H46" s="11">
        <v>159122</v>
      </c>
      <c r="I46" s="11" t="s">
        <v>11</v>
      </c>
      <c r="J46" s="12" t="s">
        <v>25</v>
      </c>
      <c r="K46" s="11">
        <f t="shared" si="2"/>
        <v>1</v>
      </c>
      <c r="L46" s="11">
        <f t="shared" si="3"/>
        <v>159122</v>
      </c>
    </row>
    <row r="47" spans="1:12" ht="15">
      <c r="A47" s="14" t="s">
        <v>154</v>
      </c>
      <c r="B47" s="6">
        <v>226021</v>
      </c>
      <c r="C47" s="7" t="s">
        <v>11</v>
      </c>
      <c r="D47" s="8" t="s">
        <v>155</v>
      </c>
      <c r="E47" s="9" t="s">
        <v>45</v>
      </c>
      <c r="F47" s="9" t="s">
        <v>14</v>
      </c>
      <c r="G47" s="10" t="s">
        <v>15</v>
      </c>
      <c r="H47" s="11">
        <v>189096</v>
      </c>
      <c r="I47" s="11" t="s">
        <v>11</v>
      </c>
      <c r="J47" s="12" t="s">
        <v>25</v>
      </c>
      <c r="K47" s="11">
        <f t="shared" si="2"/>
        <v>0</v>
      </c>
      <c r="L47" s="11" t="e">
        <f t="shared" si="3"/>
        <v>#N/A</v>
      </c>
    </row>
    <row r="48" spans="1:12" ht="15">
      <c r="A48" s="14" t="s">
        <v>156</v>
      </c>
      <c r="B48" s="6">
        <v>187955</v>
      </c>
      <c r="C48" s="7" t="s">
        <v>11</v>
      </c>
      <c r="D48" s="8" t="s">
        <v>157</v>
      </c>
      <c r="E48" s="9" t="s">
        <v>29</v>
      </c>
      <c r="F48" s="9" t="s">
        <v>53</v>
      </c>
      <c r="G48" s="10" t="s">
        <v>20</v>
      </c>
      <c r="H48" s="11">
        <v>187955</v>
      </c>
      <c r="I48" s="11" t="s">
        <v>11</v>
      </c>
      <c r="J48" s="12" t="s">
        <v>20</v>
      </c>
      <c r="K48" s="11">
        <f t="shared" si="2"/>
        <v>1</v>
      </c>
      <c r="L48" s="11">
        <f t="shared" si="3"/>
        <v>187955</v>
      </c>
    </row>
    <row r="49" spans="1:12" ht="15">
      <c r="A49" s="14" t="s">
        <v>158</v>
      </c>
      <c r="B49" s="6">
        <v>209249</v>
      </c>
      <c r="C49" s="7" t="s">
        <v>11</v>
      </c>
      <c r="D49" s="8" t="s">
        <v>159</v>
      </c>
      <c r="E49" s="9" t="s">
        <v>53</v>
      </c>
      <c r="F49" s="9" t="s">
        <v>160</v>
      </c>
      <c r="G49" s="10" t="s">
        <v>65</v>
      </c>
      <c r="H49" s="11">
        <v>163787</v>
      </c>
      <c r="I49" s="11" t="s">
        <v>11</v>
      </c>
      <c r="J49" s="12" t="s">
        <v>113</v>
      </c>
      <c r="K49" s="11">
        <f t="shared" si="2"/>
        <v>0</v>
      </c>
      <c r="L49" s="11" t="e">
        <f t="shared" si="3"/>
        <v>#N/A</v>
      </c>
    </row>
    <row r="50" spans="1:12" ht="15">
      <c r="A50" s="5" t="s">
        <v>161</v>
      </c>
      <c r="B50" s="6">
        <v>177178</v>
      </c>
      <c r="C50" s="7" t="s">
        <v>11</v>
      </c>
      <c r="D50" s="8" t="s">
        <v>162</v>
      </c>
      <c r="E50" s="9" t="s">
        <v>53</v>
      </c>
      <c r="F50" s="9" t="s">
        <v>163</v>
      </c>
      <c r="G50" s="10" t="s">
        <v>164</v>
      </c>
      <c r="H50" s="11">
        <v>177178</v>
      </c>
      <c r="I50" s="11" t="s">
        <v>11</v>
      </c>
      <c r="J50" s="12" t="s">
        <v>164</v>
      </c>
      <c r="K50" s="11">
        <f t="shared" si="2"/>
        <v>1</v>
      </c>
      <c r="L50" s="11">
        <f t="shared" si="3"/>
        <v>177178</v>
      </c>
    </row>
    <row r="51" spans="1:12" ht="15">
      <c r="A51" s="5" t="s">
        <v>165</v>
      </c>
      <c r="B51" s="6">
        <v>162467</v>
      </c>
      <c r="C51" s="7" t="s">
        <v>26</v>
      </c>
      <c r="D51" s="8" t="s">
        <v>166</v>
      </c>
      <c r="E51" s="9" t="s">
        <v>167</v>
      </c>
      <c r="F51" s="15" t="s">
        <v>168</v>
      </c>
      <c r="G51" s="10" t="s">
        <v>25</v>
      </c>
      <c r="H51" s="11">
        <v>150448</v>
      </c>
      <c r="I51" s="11" t="s">
        <v>11</v>
      </c>
      <c r="J51" s="12" t="s">
        <v>25</v>
      </c>
      <c r="K51" s="11">
        <f aca="true" t="shared" si="4" ref="K51:K84">IF(B51=H51,1,0)</f>
        <v>0</v>
      </c>
      <c r="L51" s="11" t="e">
        <f t="shared" si="3"/>
        <v>#N/A</v>
      </c>
    </row>
    <row r="52" spans="1:12" ht="15">
      <c r="A52" s="5" t="s">
        <v>169</v>
      </c>
      <c r="B52" s="6">
        <v>157058</v>
      </c>
      <c r="C52" s="7" t="s">
        <v>11</v>
      </c>
      <c r="D52" s="8" t="s">
        <v>170</v>
      </c>
      <c r="E52" s="9" t="s">
        <v>53</v>
      </c>
      <c r="F52" s="9" t="s">
        <v>68</v>
      </c>
      <c r="G52" s="10" t="s">
        <v>171</v>
      </c>
      <c r="H52" s="11">
        <v>157058</v>
      </c>
      <c r="I52" s="11" t="s">
        <v>11</v>
      </c>
      <c r="J52" s="12" t="s">
        <v>171</v>
      </c>
      <c r="K52" s="11">
        <f t="shared" si="4"/>
        <v>1</v>
      </c>
      <c r="L52" s="11">
        <f t="shared" si="3"/>
        <v>157058</v>
      </c>
    </row>
    <row r="53" spans="1:12" ht="15">
      <c r="A53" s="14" t="s">
        <v>172</v>
      </c>
      <c r="B53" s="6">
        <v>168568</v>
      </c>
      <c r="C53" s="7" t="s">
        <v>11</v>
      </c>
      <c r="D53" s="8" t="s">
        <v>173</v>
      </c>
      <c r="E53" s="9" t="s">
        <v>24</v>
      </c>
      <c r="F53" s="9" t="s">
        <v>14</v>
      </c>
      <c r="G53" s="10" t="s">
        <v>69</v>
      </c>
      <c r="H53" s="11">
        <v>168568</v>
      </c>
      <c r="I53" s="11" t="s">
        <v>11</v>
      </c>
      <c r="J53" s="12" t="s">
        <v>69</v>
      </c>
      <c r="K53" s="11">
        <f t="shared" si="4"/>
        <v>1</v>
      </c>
      <c r="L53" s="11">
        <f t="shared" si="3"/>
        <v>168568</v>
      </c>
    </row>
    <row r="54" spans="1:12" ht="15">
      <c r="A54" s="14" t="s">
        <v>174</v>
      </c>
      <c r="B54" s="6">
        <v>197336</v>
      </c>
      <c r="C54" s="7" t="s">
        <v>26</v>
      </c>
      <c r="D54" s="8" t="s">
        <v>175</v>
      </c>
      <c r="E54" s="9" t="s">
        <v>176</v>
      </c>
      <c r="F54" s="9" t="s">
        <v>14</v>
      </c>
      <c r="G54" s="10" t="s">
        <v>25</v>
      </c>
      <c r="H54" s="11">
        <v>197336</v>
      </c>
      <c r="I54" s="11" t="s">
        <v>26</v>
      </c>
      <c r="J54" s="12" t="s">
        <v>25</v>
      </c>
      <c r="K54" s="11">
        <f t="shared" si="4"/>
        <v>1</v>
      </c>
      <c r="L54" s="11">
        <f t="shared" si="3"/>
        <v>197336</v>
      </c>
    </row>
    <row r="55" spans="1:12" ht="15">
      <c r="A55" s="5" t="s">
        <v>177</v>
      </c>
      <c r="B55" s="6">
        <v>208221</v>
      </c>
      <c r="C55" s="7" t="s">
        <v>11</v>
      </c>
      <c r="D55" s="8" t="s">
        <v>178</v>
      </c>
      <c r="E55" s="9" t="s">
        <v>45</v>
      </c>
      <c r="F55" s="9" t="s">
        <v>14</v>
      </c>
      <c r="G55" s="10" t="s">
        <v>15</v>
      </c>
      <c r="H55" s="11">
        <v>188727</v>
      </c>
      <c r="I55" s="11" t="s">
        <v>26</v>
      </c>
      <c r="J55" s="12" t="s">
        <v>261</v>
      </c>
      <c r="K55" s="11">
        <f t="shared" si="4"/>
        <v>0</v>
      </c>
      <c r="L55" s="11" t="e">
        <f t="shared" si="3"/>
        <v>#N/A</v>
      </c>
    </row>
    <row r="56" spans="1:12" ht="15">
      <c r="A56" s="14" t="s">
        <v>179</v>
      </c>
      <c r="B56" s="6">
        <v>136989</v>
      </c>
      <c r="C56" s="7" t="s">
        <v>26</v>
      </c>
      <c r="D56" s="8" t="s">
        <v>180</v>
      </c>
      <c r="E56" s="9" t="s">
        <v>181</v>
      </c>
      <c r="F56" s="15" t="s">
        <v>68</v>
      </c>
      <c r="G56" s="10" t="s">
        <v>25</v>
      </c>
      <c r="H56" s="11">
        <v>136989</v>
      </c>
      <c r="I56" s="11" t="s">
        <v>26</v>
      </c>
      <c r="J56" s="12" t="s">
        <v>25</v>
      </c>
      <c r="K56" s="11">
        <f t="shared" si="4"/>
        <v>1</v>
      </c>
      <c r="L56" s="11">
        <f t="shared" si="3"/>
        <v>136989</v>
      </c>
    </row>
    <row r="57" spans="1:12" ht="15">
      <c r="A57" s="14" t="s">
        <v>182</v>
      </c>
      <c r="B57" s="6">
        <v>156580</v>
      </c>
      <c r="C57" s="7" t="s">
        <v>11</v>
      </c>
      <c r="D57" s="8" t="s">
        <v>183</v>
      </c>
      <c r="E57" s="9" t="s">
        <v>19</v>
      </c>
      <c r="F57" s="9" t="s">
        <v>184</v>
      </c>
      <c r="G57" s="10" t="s">
        <v>46</v>
      </c>
      <c r="H57" s="11">
        <v>156580</v>
      </c>
      <c r="I57" s="11" t="s">
        <v>11</v>
      </c>
      <c r="J57" s="12" t="s">
        <v>46</v>
      </c>
      <c r="K57" s="11">
        <f t="shared" si="4"/>
        <v>1</v>
      </c>
      <c r="L57" s="11">
        <f t="shared" si="3"/>
        <v>156580</v>
      </c>
    </row>
    <row r="58" spans="1:12" ht="15">
      <c r="A58" s="14" t="s">
        <v>185</v>
      </c>
      <c r="B58" s="6">
        <v>905743</v>
      </c>
      <c r="C58" s="7" t="s">
        <v>26</v>
      </c>
      <c r="D58" s="8" t="s">
        <v>186</v>
      </c>
      <c r="E58" s="9" t="s">
        <v>187</v>
      </c>
      <c r="F58" s="15" t="s">
        <v>49</v>
      </c>
      <c r="G58" s="10" t="s">
        <v>57</v>
      </c>
      <c r="H58" s="11">
        <v>905743</v>
      </c>
      <c r="I58" s="11" t="s">
        <v>26</v>
      </c>
      <c r="J58" s="12" t="s">
        <v>57</v>
      </c>
      <c r="K58" s="11">
        <f t="shared" si="4"/>
        <v>1</v>
      </c>
      <c r="L58" s="11">
        <f t="shared" si="3"/>
        <v>905743</v>
      </c>
    </row>
    <row r="59" spans="1:12" ht="15">
      <c r="A59" s="5" t="s">
        <v>188</v>
      </c>
      <c r="B59" s="6">
        <v>904668</v>
      </c>
      <c r="C59" s="7" t="s">
        <v>11</v>
      </c>
      <c r="D59" s="8" t="s">
        <v>189</v>
      </c>
      <c r="E59" s="9" t="s">
        <v>105</v>
      </c>
      <c r="F59" s="9" t="s">
        <v>53</v>
      </c>
      <c r="G59" s="10" t="s">
        <v>57</v>
      </c>
      <c r="H59" s="11">
        <v>904668</v>
      </c>
      <c r="I59" s="11" t="s">
        <v>11</v>
      </c>
      <c r="J59" s="12" t="s">
        <v>57</v>
      </c>
      <c r="K59" s="11">
        <f t="shared" si="4"/>
        <v>1</v>
      </c>
      <c r="L59" s="11">
        <f t="shared" si="3"/>
        <v>904668</v>
      </c>
    </row>
    <row r="60" spans="1:12" ht="15">
      <c r="A60" s="5" t="s">
        <v>190</v>
      </c>
      <c r="B60" s="6">
        <v>158354</v>
      </c>
      <c r="C60" s="7" t="s">
        <v>11</v>
      </c>
      <c r="D60" s="8" t="s">
        <v>191</v>
      </c>
      <c r="E60" s="9" t="s">
        <v>105</v>
      </c>
      <c r="F60" s="9" t="s">
        <v>53</v>
      </c>
      <c r="G60" s="10" t="s">
        <v>192</v>
      </c>
      <c r="H60" s="11">
        <v>158354</v>
      </c>
      <c r="I60" s="11" t="s">
        <v>11</v>
      </c>
      <c r="J60" s="12" t="s">
        <v>192</v>
      </c>
      <c r="K60" s="11">
        <f t="shared" si="4"/>
        <v>1</v>
      </c>
      <c r="L60" s="11">
        <f t="shared" si="3"/>
        <v>158354</v>
      </c>
    </row>
    <row r="61" spans="1:12" ht="15">
      <c r="A61" s="14" t="s">
        <v>193</v>
      </c>
      <c r="B61" s="6">
        <v>226027</v>
      </c>
      <c r="C61" s="7" t="s">
        <v>11</v>
      </c>
      <c r="D61" s="8" t="s">
        <v>194</v>
      </c>
      <c r="E61" s="9" t="s">
        <v>122</v>
      </c>
      <c r="F61" s="9" t="s">
        <v>60</v>
      </c>
      <c r="G61" s="10" t="s">
        <v>15</v>
      </c>
      <c r="H61" s="11">
        <v>226027</v>
      </c>
      <c r="I61" s="11" t="s">
        <v>11</v>
      </c>
      <c r="J61" s="12" t="s">
        <v>15</v>
      </c>
      <c r="K61" s="11">
        <f t="shared" si="4"/>
        <v>1</v>
      </c>
      <c r="L61" s="11">
        <f t="shared" si="3"/>
        <v>226027</v>
      </c>
    </row>
    <row r="62" spans="1:12" ht="15">
      <c r="A62" s="5" t="s">
        <v>195</v>
      </c>
      <c r="B62" s="6">
        <v>169116</v>
      </c>
      <c r="C62" s="7" t="s">
        <v>11</v>
      </c>
      <c r="D62" s="8" t="s">
        <v>196</v>
      </c>
      <c r="E62" s="9" t="s">
        <v>53</v>
      </c>
      <c r="F62" s="9" t="s">
        <v>94</v>
      </c>
      <c r="G62" s="10" t="s">
        <v>20</v>
      </c>
      <c r="H62" s="11">
        <v>163170</v>
      </c>
      <c r="I62" s="11" t="s">
        <v>11</v>
      </c>
      <c r="J62" s="12" t="s">
        <v>262</v>
      </c>
      <c r="K62" s="11">
        <f t="shared" si="4"/>
        <v>0</v>
      </c>
      <c r="L62" s="11" t="e">
        <f t="shared" si="3"/>
        <v>#N/A</v>
      </c>
    </row>
    <row r="63" spans="1:12" ht="15">
      <c r="A63" s="14" t="s">
        <v>197</v>
      </c>
      <c r="B63" s="6">
        <v>177067</v>
      </c>
      <c r="C63" s="7" t="s">
        <v>11</v>
      </c>
      <c r="D63" s="8" t="s">
        <v>198</v>
      </c>
      <c r="E63" s="9" t="s">
        <v>130</v>
      </c>
      <c r="F63" s="9" t="s">
        <v>68</v>
      </c>
      <c r="G63" s="10" t="s">
        <v>15</v>
      </c>
      <c r="H63" s="11">
        <v>177067</v>
      </c>
      <c r="I63" s="11" t="s">
        <v>11</v>
      </c>
      <c r="J63" s="12" t="s">
        <v>15</v>
      </c>
      <c r="K63" s="11">
        <f t="shared" si="4"/>
        <v>1</v>
      </c>
      <c r="L63" s="11">
        <f t="shared" si="3"/>
        <v>177067</v>
      </c>
    </row>
    <row r="64" spans="1:12" ht="15">
      <c r="A64" s="14" t="s">
        <v>199</v>
      </c>
      <c r="B64" s="6">
        <v>209014</v>
      </c>
      <c r="C64" s="7" t="s">
        <v>11</v>
      </c>
      <c r="D64" s="8" t="s">
        <v>200</v>
      </c>
      <c r="E64" s="9" t="s">
        <v>49</v>
      </c>
      <c r="F64" s="9" t="s">
        <v>201</v>
      </c>
      <c r="G64" s="10" t="s">
        <v>65</v>
      </c>
      <c r="H64" s="11">
        <v>136591</v>
      </c>
      <c r="I64" s="11" t="s">
        <v>26</v>
      </c>
      <c r="J64" s="12" t="s">
        <v>25</v>
      </c>
      <c r="K64" s="11">
        <f t="shared" si="4"/>
        <v>0</v>
      </c>
      <c r="L64" s="11" t="e">
        <f t="shared" si="3"/>
        <v>#N/A</v>
      </c>
    </row>
    <row r="65" spans="1:12" ht="15">
      <c r="A65" s="14" t="s">
        <v>202</v>
      </c>
      <c r="B65" s="6">
        <v>151690</v>
      </c>
      <c r="C65" s="7" t="s">
        <v>26</v>
      </c>
      <c r="D65" s="8" t="s">
        <v>203</v>
      </c>
      <c r="E65" s="9" t="s">
        <v>204</v>
      </c>
      <c r="F65" s="9" t="s">
        <v>13</v>
      </c>
      <c r="G65" s="10" t="s">
        <v>205</v>
      </c>
      <c r="H65" s="11">
        <v>151690</v>
      </c>
      <c r="I65" s="11" t="s">
        <v>26</v>
      </c>
      <c r="J65" s="12" t="s">
        <v>205</v>
      </c>
      <c r="K65" s="11">
        <f t="shared" si="4"/>
        <v>1</v>
      </c>
      <c r="L65" s="11">
        <f t="shared" si="3"/>
        <v>151690</v>
      </c>
    </row>
    <row r="66" spans="1:12" ht="15">
      <c r="A66" s="5" t="s">
        <v>206</v>
      </c>
      <c r="B66" s="6">
        <v>173782</v>
      </c>
      <c r="C66" s="7" t="s">
        <v>11</v>
      </c>
      <c r="D66" s="8" t="s">
        <v>207</v>
      </c>
      <c r="E66" s="9" t="s">
        <v>97</v>
      </c>
      <c r="F66" s="9" t="s">
        <v>118</v>
      </c>
      <c r="G66" s="10" t="s">
        <v>57</v>
      </c>
      <c r="H66" s="11">
        <v>168405</v>
      </c>
      <c r="I66" s="11" t="s">
        <v>26</v>
      </c>
      <c r="J66" s="12" t="s">
        <v>140</v>
      </c>
      <c r="K66" s="11">
        <f t="shared" si="4"/>
        <v>0</v>
      </c>
      <c r="L66" s="11" t="e">
        <f aca="true" t="shared" si="5" ref="L66:L84">VLOOKUP(B66,H$1:H$65536,1,FALSE)</f>
        <v>#N/A</v>
      </c>
    </row>
    <row r="67" spans="1:12" ht="15">
      <c r="A67" s="5" t="s">
        <v>208</v>
      </c>
      <c r="B67" s="6">
        <v>159740</v>
      </c>
      <c r="C67" s="7" t="s">
        <v>26</v>
      </c>
      <c r="D67" s="8" t="s">
        <v>209</v>
      </c>
      <c r="E67" s="9" t="s">
        <v>210</v>
      </c>
      <c r="F67" s="9" t="s">
        <v>105</v>
      </c>
      <c r="G67" s="10" t="s">
        <v>46</v>
      </c>
      <c r="H67" s="11">
        <v>159740</v>
      </c>
      <c r="I67" s="11" t="s">
        <v>26</v>
      </c>
      <c r="J67" s="12" t="s">
        <v>46</v>
      </c>
      <c r="K67" s="11">
        <f t="shared" si="4"/>
        <v>1</v>
      </c>
      <c r="L67" s="11">
        <f t="shared" si="5"/>
        <v>159740</v>
      </c>
    </row>
    <row r="68" spans="1:12" ht="15">
      <c r="A68" s="5" t="s">
        <v>211</v>
      </c>
      <c r="B68" s="6">
        <v>152098</v>
      </c>
      <c r="C68" s="7" t="s">
        <v>26</v>
      </c>
      <c r="D68" s="8" t="s">
        <v>212</v>
      </c>
      <c r="E68" s="9" t="s">
        <v>213</v>
      </c>
      <c r="F68" s="9" t="s">
        <v>68</v>
      </c>
      <c r="G68" s="10" t="s">
        <v>214</v>
      </c>
      <c r="H68" s="11">
        <v>152098</v>
      </c>
      <c r="I68" s="11" t="s">
        <v>26</v>
      </c>
      <c r="J68" s="12" t="s">
        <v>214</v>
      </c>
      <c r="K68" s="11">
        <f t="shared" si="4"/>
        <v>1</v>
      </c>
      <c r="L68" s="11">
        <f t="shared" si="5"/>
        <v>152098</v>
      </c>
    </row>
    <row r="69" spans="1:12" ht="15">
      <c r="A69" s="5" t="s">
        <v>215</v>
      </c>
      <c r="B69" s="6">
        <v>157937</v>
      </c>
      <c r="C69" s="7" t="s">
        <v>11</v>
      </c>
      <c r="D69" s="8" t="s">
        <v>178</v>
      </c>
      <c r="E69" s="9" t="s">
        <v>216</v>
      </c>
      <c r="F69" s="9" t="s">
        <v>53</v>
      </c>
      <c r="G69" s="10" t="s">
        <v>42</v>
      </c>
      <c r="H69" s="11">
        <v>157937</v>
      </c>
      <c r="I69" s="11" t="s">
        <v>11</v>
      </c>
      <c r="J69" s="12" t="s">
        <v>42</v>
      </c>
      <c r="K69" s="11">
        <f t="shared" si="4"/>
        <v>1</v>
      </c>
      <c r="L69" s="11">
        <f t="shared" si="5"/>
        <v>157937</v>
      </c>
    </row>
    <row r="70" spans="1:12" ht="15">
      <c r="A70" s="14" t="s">
        <v>217</v>
      </c>
      <c r="B70" s="6">
        <v>204794</v>
      </c>
      <c r="C70" s="7" t="s">
        <v>11</v>
      </c>
      <c r="D70" s="8" t="s">
        <v>218</v>
      </c>
      <c r="E70" s="9" t="s">
        <v>41</v>
      </c>
      <c r="F70" s="9" t="s">
        <v>60</v>
      </c>
      <c r="G70" s="10" t="s">
        <v>219</v>
      </c>
      <c r="H70" s="11">
        <v>204794</v>
      </c>
      <c r="I70" s="11" t="s">
        <v>11</v>
      </c>
      <c r="J70" s="12" t="s">
        <v>219</v>
      </c>
      <c r="K70" s="11">
        <f t="shared" si="4"/>
        <v>1</v>
      </c>
      <c r="L70" s="11">
        <f t="shared" si="5"/>
        <v>204794</v>
      </c>
    </row>
    <row r="71" spans="1:12" ht="15">
      <c r="A71" s="14" t="s">
        <v>220</v>
      </c>
      <c r="B71" s="6">
        <v>553024</v>
      </c>
      <c r="C71" s="7" t="s">
        <v>11</v>
      </c>
      <c r="D71" s="16" t="s">
        <v>221</v>
      </c>
      <c r="E71" s="17" t="s">
        <v>130</v>
      </c>
      <c r="F71" s="18" t="s">
        <v>14</v>
      </c>
      <c r="G71" s="17" t="s">
        <v>222</v>
      </c>
      <c r="H71" s="11">
        <v>553024</v>
      </c>
      <c r="I71" s="11" t="s">
        <v>11</v>
      </c>
      <c r="J71" s="12" t="s">
        <v>222</v>
      </c>
      <c r="K71" s="11">
        <f t="shared" si="4"/>
        <v>1</v>
      </c>
      <c r="L71" s="11">
        <f t="shared" si="5"/>
        <v>553024</v>
      </c>
    </row>
    <row r="72" spans="1:12" ht="15">
      <c r="A72" s="5" t="s">
        <v>223</v>
      </c>
      <c r="B72" s="6">
        <v>150870</v>
      </c>
      <c r="C72" s="7" t="s">
        <v>11</v>
      </c>
      <c r="D72" s="8" t="s">
        <v>224</v>
      </c>
      <c r="E72" s="9" t="s">
        <v>14</v>
      </c>
      <c r="F72" s="9" t="s">
        <v>53</v>
      </c>
      <c r="G72" s="10" t="s">
        <v>46</v>
      </c>
      <c r="H72" s="11">
        <v>150870</v>
      </c>
      <c r="I72" s="11" t="s">
        <v>11</v>
      </c>
      <c r="J72" s="12" t="s">
        <v>46</v>
      </c>
      <c r="K72" s="11">
        <f t="shared" si="4"/>
        <v>1</v>
      </c>
      <c r="L72" s="11">
        <f t="shared" si="5"/>
        <v>150870</v>
      </c>
    </row>
    <row r="73" spans="1:12" ht="15">
      <c r="A73" s="14" t="s">
        <v>225</v>
      </c>
      <c r="B73" s="6">
        <v>211334</v>
      </c>
      <c r="C73" s="7" t="s">
        <v>11</v>
      </c>
      <c r="D73" s="8" t="s">
        <v>226</v>
      </c>
      <c r="E73" s="9" t="s">
        <v>227</v>
      </c>
      <c r="F73" s="9" t="s">
        <v>105</v>
      </c>
      <c r="G73" s="10" t="s">
        <v>192</v>
      </c>
      <c r="H73" s="11">
        <v>211334</v>
      </c>
      <c r="I73" s="11" t="s">
        <v>11</v>
      </c>
      <c r="J73" s="12" t="s">
        <v>192</v>
      </c>
      <c r="K73" s="11">
        <f t="shared" si="4"/>
        <v>1</v>
      </c>
      <c r="L73" s="11">
        <f t="shared" si="5"/>
        <v>211334</v>
      </c>
    </row>
    <row r="74" spans="1:12" ht="15">
      <c r="A74" s="5" t="s">
        <v>228</v>
      </c>
      <c r="B74" s="6">
        <v>194140</v>
      </c>
      <c r="C74" s="7" t="s">
        <v>11</v>
      </c>
      <c r="D74" s="8" t="s">
        <v>229</v>
      </c>
      <c r="E74" s="9" t="s">
        <v>14</v>
      </c>
      <c r="F74" s="15" t="s">
        <v>49</v>
      </c>
      <c r="G74" s="10" t="s">
        <v>69</v>
      </c>
      <c r="H74" s="11">
        <v>199498</v>
      </c>
      <c r="I74" s="11" t="s">
        <v>26</v>
      </c>
      <c r="J74" s="12" t="s">
        <v>219</v>
      </c>
      <c r="K74" s="11">
        <f t="shared" si="4"/>
        <v>0</v>
      </c>
      <c r="L74" s="11" t="e">
        <f t="shared" si="5"/>
        <v>#N/A</v>
      </c>
    </row>
    <row r="75" spans="1:12" ht="15">
      <c r="A75" s="14" t="s">
        <v>230</v>
      </c>
      <c r="B75" s="6">
        <v>172107</v>
      </c>
      <c r="C75" s="7" t="s">
        <v>11</v>
      </c>
      <c r="D75" s="8" t="s">
        <v>231</v>
      </c>
      <c r="E75" s="9" t="s">
        <v>68</v>
      </c>
      <c r="F75" s="9" t="s">
        <v>24</v>
      </c>
      <c r="G75" s="10" t="s">
        <v>42</v>
      </c>
      <c r="H75" s="11">
        <v>172107</v>
      </c>
      <c r="I75" s="11" t="s">
        <v>11</v>
      </c>
      <c r="J75" s="12" t="s">
        <v>42</v>
      </c>
      <c r="K75" s="11">
        <f t="shared" si="4"/>
        <v>1</v>
      </c>
      <c r="L75" s="11">
        <f t="shared" si="5"/>
        <v>172107</v>
      </c>
    </row>
    <row r="76" spans="1:12" ht="15">
      <c r="A76" s="14" t="s">
        <v>232</v>
      </c>
      <c r="B76" s="6">
        <v>905329</v>
      </c>
      <c r="C76" s="7" t="s">
        <v>11</v>
      </c>
      <c r="D76" s="8" t="s">
        <v>233</v>
      </c>
      <c r="E76" s="9" t="s">
        <v>122</v>
      </c>
      <c r="F76" s="9" t="s">
        <v>18</v>
      </c>
      <c r="G76" s="10" t="s">
        <v>69</v>
      </c>
      <c r="H76" s="11">
        <v>905329</v>
      </c>
      <c r="I76" s="11" t="s">
        <v>11</v>
      </c>
      <c r="J76" s="12" t="s">
        <v>69</v>
      </c>
      <c r="K76" s="11">
        <f t="shared" si="4"/>
        <v>1</v>
      </c>
      <c r="L76" s="11">
        <f t="shared" si="5"/>
        <v>905329</v>
      </c>
    </row>
    <row r="77" spans="1:12" ht="15">
      <c r="A77" s="5" t="s">
        <v>234</v>
      </c>
      <c r="B77" s="6">
        <v>166785</v>
      </c>
      <c r="C77" s="7" t="s">
        <v>11</v>
      </c>
      <c r="D77" s="8" t="s">
        <v>235</v>
      </c>
      <c r="E77" s="9" t="s">
        <v>29</v>
      </c>
      <c r="F77" s="9" t="s">
        <v>236</v>
      </c>
      <c r="G77" s="10" t="s">
        <v>237</v>
      </c>
      <c r="H77" s="11">
        <v>166785</v>
      </c>
      <c r="I77" s="11" t="s">
        <v>11</v>
      </c>
      <c r="J77" s="12" t="s">
        <v>237</v>
      </c>
      <c r="K77" s="11">
        <f t="shared" si="4"/>
        <v>1</v>
      </c>
      <c r="L77" s="11">
        <f t="shared" si="5"/>
        <v>166785</v>
      </c>
    </row>
    <row r="78" spans="1:12" ht="15">
      <c r="A78" s="14" t="s">
        <v>238</v>
      </c>
      <c r="B78" s="6">
        <v>161530</v>
      </c>
      <c r="C78" s="7" t="s">
        <v>26</v>
      </c>
      <c r="D78" s="8" t="s">
        <v>239</v>
      </c>
      <c r="E78" s="9" t="s">
        <v>240</v>
      </c>
      <c r="F78" s="9" t="s">
        <v>13</v>
      </c>
      <c r="G78" s="10" t="s">
        <v>241</v>
      </c>
      <c r="H78" s="11">
        <v>161530</v>
      </c>
      <c r="I78" s="11" t="s">
        <v>26</v>
      </c>
      <c r="J78" s="12" t="s">
        <v>241</v>
      </c>
      <c r="K78" s="11">
        <f t="shared" si="4"/>
        <v>1</v>
      </c>
      <c r="L78" s="11">
        <f t="shared" si="5"/>
        <v>161530</v>
      </c>
    </row>
    <row r="79" spans="1:12" ht="15">
      <c r="A79" s="5" t="s">
        <v>242</v>
      </c>
      <c r="B79" s="6">
        <v>158033</v>
      </c>
      <c r="C79" s="7" t="s">
        <v>11</v>
      </c>
      <c r="D79" s="8" t="s">
        <v>243</v>
      </c>
      <c r="E79" s="9" t="s">
        <v>105</v>
      </c>
      <c r="F79" s="9" t="s">
        <v>14</v>
      </c>
      <c r="G79" s="10" t="s">
        <v>244</v>
      </c>
      <c r="H79" s="11">
        <v>158033</v>
      </c>
      <c r="I79" s="11" t="s">
        <v>11</v>
      </c>
      <c r="J79" s="12" t="s">
        <v>244</v>
      </c>
      <c r="K79" s="11">
        <f t="shared" si="4"/>
        <v>1</v>
      </c>
      <c r="L79" s="11">
        <f t="shared" si="5"/>
        <v>158033</v>
      </c>
    </row>
    <row r="80" spans="1:12" ht="15">
      <c r="A80" s="14" t="s">
        <v>245</v>
      </c>
      <c r="B80" s="6">
        <v>172113</v>
      </c>
      <c r="C80" s="7" t="s">
        <v>26</v>
      </c>
      <c r="D80" s="8" t="s">
        <v>246</v>
      </c>
      <c r="E80" s="9" t="s">
        <v>148</v>
      </c>
      <c r="F80" s="9" t="s">
        <v>18</v>
      </c>
      <c r="G80" s="10" t="s">
        <v>42</v>
      </c>
      <c r="H80" s="11">
        <v>172113</v>
      </c>
      <c r="I80" s="11" t="s">
        <v>26</v>
      </c>
      <c r="J80" s="12" t="s">
        <v>42</v>
      </c>
      <c r="K80" s="11">
        <f t="shared" si="4"/>
        <v>1</v>
      </c>
      <c r="L80" s="11">
        <f t="shared" si="5"/>
        <v>172113</v>
      </c>
    </row>
    <row r="81" spans="1:12" ht="15">
      <c r="A81" s="5" t="s">
        <v>247</v>
      </c>
      <c r="B81" s="6">
        <v>207894</v>
      </c>
      <c r="C81" s="7" t="s">
        <v>11</v>
      </c>
      <c r="D81" s="8" t="s">
        <v>248</v>
      </c>
      <c r="E81" s="9" t="s">
        <v>14</v>
      </c>
      <c r="F81" s="9" t="s">
        <v>68</v>
      </c>
      <c r="G81" s="10" t="s">
        <v>69</v>
      </c>
      <c r="H81" s="11">
        <v>207894</v>
      </c>
      <c r="I81" s="11" t="s">
        <v>11</v>
      </c>
      <c r="J81" s="12" t="s">
        <v>69</v>
      </c>
      <c r="K81" s="11">
        <f t="shared" si="4"/>
        <v>1</v>
      </c>
      <c r="L81" s="11">
        <f t="shared" si="5"/>
        <v>207894</v>
      </c>
    </row>
    <row r="82" spans="1:12" ht="15">
      <c r="A82" s="14" t="s">
        <v>249</v>
      </c>
      <c r="B82" s="6">
        <v>174841</v>
      </c>
      <c r="C82" s="7" t="s">
        <v>26</v>
      </c>
      <c r="D82" s="8" t="s">
        <v>250</v>
      </c>
      <c r="E82" s="9" t="s">
        <v>251</v>
      </c>
      <c r="F82" s="9" t="s">
        <v>37</v>
      </c>
      <c r="G82" s="10" t="s">
        <v>20</v>
      </c>
      <c r="H82" s="11">
        <v>174841</v>
      </c>
      <c r="I82" s="11" t="s">
        <v>26</v>
      </c>
      <c r="J82" s="12" t="s">
        <v>20</v>
      </c>
      <c r="K82" s="11">
        <f t="shared" si="4"/>
        <v>1</v>
      </c>
      <c r="L82" s="11">
        <f t="shared" si="5"/>
        <v>174841</v>
      </c>
    </row>
    <row r="83" spans="1:12" ht="15">
      <c r="A83" s="5" t="s">
        <v>252</v>
      </c>
      <c r="B83" s="6">
        <v>163215</v>
      </c>
      <c r="C83" s="7" t="s">
        <v>11</v>
      </c>
      <c r="D83" s="8" t="s">
        <v>253</v>
      </c>
      <c r="E83" s="9" t="s">
        <v>254</v>
      </c>
      <c r="F83" s="9" t="s">
        <v>227</v>
      </c>
      <c r="G83" s="10" t="s">
        <v>255</v>
      </c>
      <c r="H83" s="11">
        <v>163215</v>
      </c>
      <c r="I83" s="11" t="s">
        <v>11</v>
      </c>
      <c r="J83" s="12" t="s">
        <v>255</v>
      </c>
      <c r="K83" s="11">
        <f t="shared" si="4"/>
        <v>1</v>
      </c>
      <c r="L83" s="11">
        <f t="shared" si="5"/>
        <v>163215</v>
      </c>
    </row>
    <row r="84" spans="1:12" ht="15">
      <c r="A84" s="5" t="s">
        <v>256</v>
      </c>
      <c r="B84" s="6">
        <v>159324</v>
      </c>
      <c r="C84" s="7" t="s">
        <v>26</v>
      </c>
      <c r="D84" s="8" t="s">
        <v>257</v>
      </c>
      <c r="E84" s="9" t="s">
        <v>258</v>
      </c>
      <c r="F84" s="9" t="s">
        <v>14</v>
      </c>
      <c r="G84" s="10" t="s">
        <v>25</v>
      </c>
      <c r="H84" s="11">
        <v>159324</v>
      </c>
      <c r="I84" s="11" t="s">
        <v>26</v>
      </c>
      <c r="J84" s="12" t="s">
        <v>25</v>
      </c>
      <c r="K84" s="11">
        <f t="shared" si="4"/>
        <v>1</v>
      </c>
      <c r="L84" s="11">
        <f t="shared" si="5"/>
        <v>159324</v>
      </c>
    </row>
  </sheetData>
  <sheetProtection/>
  <autoFilter ref="A1:L8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</dc:creator>
  <cp:keywords/>
  <dc:description/>
  <cp:lastModifiedBy>user</cp:lastModifiedBy>
  <dcterms:created xsi:type="dcterms:W3CDTF">2015-06-19T20:29:42Z</dcterms:created>
  <dcterms:modified xsi:type="dcterms:W3CDTF">2015-06-19T20:42:55Z</dcterms:modified>
  <cp:category/>
  <cp:version/>
  <cp:contentType/>
  <cp:contentStatus/>
</cp:coreProperties>
</file>